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MSKOHome\Desktop\NBC\2021 NBC\"/>
    </mc:Choice>
  </mc:AlternateContent>
  <bookViews>
    <workbookView xWindow="0" yWindow="0" windowWidth="7470" windowHeight="8775"/>
  </bookViews>
  <sheets>
    <sheet name="2021 Inst 1-3" sheetId="6" r:id="rId1"/>
  </sheets>
  <definedNames>
    <definedName name="_xlnm.Print_Area" localSheetId="0">'2021 Inst 1-3'!$A$1:$W$66</definedName>
  </definedNames>
  <calcPr calcId="152511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8" i="6" l="1"/>
  <c r="A19" i="6" s="1"/>
  <c r="A20" i="6" s="1"/>
  <c r="A21" i="6" s="1"/>
  <c r="A22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8" i="6" s="1"/>
  <c r="A42" i="6" l="1"/>
  <c r="A43" i="6" s="1"/>
  <c r="A44" i="6" s="1"/>
  <c r="A45" i="6" s="1"/>
  <c r="A46" i="6" l="1"/>
  <c r="A47" i="6" s="1"/>
  <c r="A48" i="6" s="1"/>
  <c r="A49" i="6" s="1"/>
  <c r="A50" i="6" s="1"/>
  <c r="A51" i="6" s="1"/>
  <c r="A52" i="6" s="1"/>
</calcChain>
</file>

<file path=xl/sharedStrings.xml><?xml version="1.0" encoding="utf-8"?>
<sst xmlns="http://schemas.openxmlformats.org/spreadsheetml/2006/main" count="357" uniqueCount="217">
  <si>
    <t>Batters:</t>
  </si>
  <si>
    <t>Cle</t>
  </si>
  <si>
    <t>LAA</t>
  </si>
  <si>
    <t>Tor</t>
  </si>
  <si>
    <t>Pitchers:</t>
  </si>
  <si>
    <t>C</t>
  </si>
  <si>
    <t>3B</t>
  </si>
  <si>
    <t>2B</t>
  </si>
  <si>
    <t>LF</t>
  </si>
  <si>
    <t>ML</t>
  </si>
  <si>
    <t>Tm</t>
  </si>
  <si>
    <t>DH</t>
  </si>
  <si>
    <t>CF</t>
  </si>
  <si>
    <t>RF</t>
  </si>
  <si>
    <t>1B</t>
  </si>
  <si>
    <t>SS</t>
  </si>
  <si>
    <t>Det</t>
  </si>
  <si>
    <t>RSU</t>
  </si>
  <si>
    <t>RCL</t>
  </si>
  <si>
    <t>RLR</t>
  </si>
  <si>
    <t>Pos</t>
  </si>
  <si>
    <t>SP1</t>
  </si>
  <si>
    <t>SP2</t>
  </si>
  <si>
    <t>SP3</t>
  </si>
  <si>
    <t>SP4</t>
  </si>
  <si>
    <t>SP5</t>
  </si>
  <si>
    <t>R</t>
  </si>
  <si>
    <t>L</t>
  </si>
  <si>
    <t>Rotation</t>
  </si>
  <si>
    <t>Bullpen</t>
  </si>
  <si>
    <t>Ratings</t>
  </si>
  <si>
    <t>-</t>
  </si>
  <si>
    <r>
      <t>Baserunning</t>
    </r>
    <r>
      <rPr>
        <sz val="10"/>
        <color theme="1"/>
        <rFont val="Times New Roman"/>
        <family val="1"/>
      </rPr>
      <t>:  Adjusted baserunning (ABR).  If ABR below is met or exceeded than try for the extra base.</t>
    </r>
  </si>
  <si>
    <t>Outs&gt;</t>
  </si>
  <si>
    <t>6*</t>
  </si>
  <si>
    <t>1&gt;3</t>
  </si>
  <si>
    <t>1&gt;H</t>
  </si>
  <si>
    <t>2&gt;H</t>
  </si>
  <si>
    <t>2&gt;3</t>
  </si>
  <si>
    <t>3&gt;H(g)</t>
  </si>
  <si>
    <t>3&gt;H(f)</t>
  </si>
  <si>
    <t>Defence:</t>
  </si>
  <si>
    <t>Away Roster</t>
  </si>
  <si>
    <t>Mil</t>
  </si>
  <si>
    <t>SD</t>
  </si>
  <si>
    <t>Atl</t>
  </si>
  <si>
    <t>RSP#4</t>
  </si>
  <si>
    <t>RSP#1</t>
  </si>
  <si>
    <t>RSR</t>
  </si>
  <si>
    <t>RSP#3</t>
  </si>
  <si>
    <r>
      <rPr>
        <b/>
        <u/>
        <sz val="10"/>
        <color theme="1"/>
        <rFont val="Times New Roman"/>
        <family val="1"/>
      </rPr>
      <t>Injuries</t>
    </r>
    <r>
      <rPr>
        <sz val="10"/>
        <color theme="1"/>
        <rFont val="Times New Roman"/>
        <family val="1"/>
      </rPr>
      <t xml:space="preserve"> - if ahead use best defense as above or make a judgement based on batting lineups.</t>
    </r>
  </si>
  <si>
    <r>
      <t xml:space="preserve">4.  </t>
    </r>
    <r>
      <rPr>
        <b/>
        <sz val="10"/>
        <color theme="1"/>
        <rFont val="Times New Roman"/>
        <family val="1"/>
      </rPr>
      <t>Always</t>
    </r>
    <r>
      <rPr>
        <sz val="10"/>
        <color theme="1"/>
        <rFont val="Times New Roman"/>
        <family val="1"/>
      </rPr>
      <t xml:space="preserve"> throw if runner is go ahead run from 8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inning on.</t>
    </r>
  </si>
  <si>
    <t>Min</t>
  </si>
  <si>
    <t>RSP#5</t>
  </si>
  <si>
    <t>Hou</t>
  </si>
  <si>
    <t>Col</t>
  </si>
  <si>
    <t>2B,3B,SS</t>
  </si>
  <si>
    <t>Tex</t>
  </si>
  <si>
    <r>
      <rPr>
        <b/>
        <u/>
        <sz val="10"/>
        <color theme="1"/>
        <rFont val="Times New Roman"/>
        <family val="1"/>
      </rPr>
      <t xml:space="preserve">Throwing Options </t>
    </r>
    <r>
      <rPr>
        <i/>
        <u/>
        <sz val="10"/>
        <color theme="1"/>
        <rFont val="Times New Roman"/>
        <family val="1"/>
      </rPr>
      <t/>
    </r>
  </si>
  <si>
    <r>
      <rPr>
        <sz val="10"/>
        <color theme="1"/>
        <rFont val="Times New Roman"/>
        <family val="1"/>
      </rPr>
      <t>2. Throw for any runner trying to stretch with an</t>
    </r>
    <r>
      <rPr>
        <b/>
        <sz val="10"/>
        <color theme="1"/>
        <rFont val="Times New Roman"/>
        <family val="1"/>
      </rPr>
      <t xml:space="preserve"> ABR of 11 (Ex) or less </t>
    </r>
    <r>
      <rPr>
        <sz val="10"/>
        <color theme="1"/>
        <rFont val="Times New Roman"/>
        <family val="1"/>
      </rPr>
      <t>if lone runner.</t>
    </r>
  </si>
  <si>
    <r>
      <t>5.  On Defensive Manager Choice Plays always take sure out(s) unless run is going home and we will lose the lead in 8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inning on.</t>
    </r>
  </si>
  <si>
    <t>Mia</t>
  </si>
  <si>
    <t>T,F</t>
  </si>
  <si>
    <t>Pitch count (pc) numbers in brackets</t>
  </si>
  <si>
    <t>NYM</t>
  </si>
  <si>
    <t>LSP#2</t>
  </si>
  <si>
    <t>Bos</t>
  </si>
  <si>
    <t>Was</t>
  </si>
  <si>
    <t>Stam</t>
  </si>
  <si>
    <t>Email: kenohole@yahoo.ca</t>
  </si>
  <si>
    <t>H</t>
  </si>
  <si>
    <t>Pitch Count</t>
  </si>
  <si>
    <t>pc(32)</t>
  </si>
  <si>
    <t>pc(22)</t>
  </si>
  <si>
    <t>CWs</t>
  </si>
  <si>
    <t>SS,3B</t>
  </si>
  <si>
    <r>
      <t xml:space="preserve">For </t>
    </r>
    <r>
      <rPr>
        <b/>
        <u/>
        <sz val="10"/>
        <color theme="1"/>
        <rFont val="Times New Roman"/>
        <family val="1"/>
      </rPr>
      <t>DM -</t>
    </r>
    <r>
      <rPr>
        <sz val="10"/>
        <color theme="1"/>
        <rFont val="Times New Roman"/>
        <family val="1"/>
      </rPr>
      <t xml:space="preserve"> Def settings are neutral and let computer make decisions</t>
    </r>
  </si>
  <si>
    <r>
      <t>* if tying or go ahead run in the 8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then a 5 or better is sufficient. In 9th a 4 or better is sufficient.</t>
    </r>
  </si>
  <si>
    <t>Az</t>
  </si>
  <si>
    <t>LMR</t>
  </si>
  <si>
    <r>
      <t xml:space="preserve">in series 24+ bring </t>
    </r>
    <r>
      <rPr>
        <b/>
        <u/>
        <sz val="9"/>
        <color theme="1"/>
        <rFont val="Times New Roman"/>
        <family val="1"/>
      </rPr>
      <t>all</t>
    </r>
    <r>
      <rPr>
        <b/>
        <sz val="9"/>
        <color theme="1"/>
        <rFont val="Times New Roman"/>
        <family val="1"/>
      </rPr>
      <t xml:space="preserve"> players up</t>
    </r>
  </si>
  <si>
    <t>Batting Lineups:</t>
  </si>
  <si>
    <r>
      <rPr>
        <b/>
        <sz val="10"/>
        <color theme="1"/>
        <rFont val="Times New Roman"/>
        <family val="1"/>
      </rPr>
      <t>vs LH</t>
    </r>
    <r>
      <rPr>
        <sz val="10"/>
        <color theme="1"/>
        <rFont val="Times New Roman"/>
        <family val="1"/>
      </rPr>
      <t xml:space="preserve"> - all others</t>
    </r>
  </si>
  <si>
    <r>
      <rPr>
        <b/>
        <sz val="10"/>
        <color theme="1"/>
        <rFont val="Times New Roman"/>
        <family val="1"/>
      </rPr>
      <t>vs RH</t>
    </r>
    <r>
      <rPr>
        <sz val="10"/>
        <color theme="1"/>
        <rFont val="Times New Roman"/>
        <family val="1"/>
      </rPr>
      <t xml:space="preserve"> - all others</t>
    </r>
  </si>
  <si>
    <t>pc (70)</t>
  </si>
  <si>
    <t>T,L</t>
  </si>
  <si>
    <t>pc(30)</t>
  </si>
  <si>
    <r>
      <t xml:space="preserve">in </t>
    </r>
    <r>
      <rPr>
        <b/>
        <sz val="10"/>
        <color theme="1"/>
        <rFont val="Times New Roman"/>
        <family val="1"/>
      </rPr>
      <t>DM</t>
    </r>
    <r>
      <rPr>
        <sz val="10"/>
        <color theme="1"/>
        <rFont val="Times New Roman"/>
        <family val="1"/>
      </rPr>
      <t xml:space="preserve"> see Rotation section above for </t>
    </r>
    <r>
      <rPr>
        <u/>
        <sz val="10"/>
        <color theme="1"/>
        <rFont val="Times New Roman"/>
        <family val="1"/>
      </rPr>
      <t>pitch count</t>
    </r>
    <r>
      <rPr>
        <sz val="10"/>
        <color theme="1"/>
        <rFont val="Times New Roman"/>
        <family val="1"/>
      </rPr>
      <t xml:space="preserve"> instructions on when to pull from game</t>
    </r>
  </si>
  <si>
    <r>
      <rPr>
        <b/>
        <u/>
        <sz val="10"/>
        <color theme="1"/>
        <rFont val="Times New Roman"/>
        <family val="1"/>
      </rPr>
      <t>6th</t>
    </r>
    <r>
      <rPr>
        <sz val="10"/>
        <color theme="1"/>
        <rFont val="Times New Roman"/>
        <family val="1"/>
      </rPr>
      <t xml:space="preserve"> Inning on (if pitched in previous game raise bar to 9th inning)</t>
    </r>
  </si>
  <si>
    <r>
      <t>Hold all runners</t>
    </r>
    <r>
      <rPr>
        <sz val="10"/>
        <color theme="1"/>
        <rFont val="Times New Roman"/>
        <family val="1"/>
      </rPr>
      <t/>
    </r>
  </si>
  <si>
    <r>
      <t xml:space="preserve">Play </t>
    </r>
    <r>
      <rPr>
        <b/>
        <u/>
        <sz val="10"/>
        <color theme="1"/>
        <rFont val="Times New Roman"/>
        <family val="1"/>
      </rPr>
      <t>corners in</t>
    </r>
    <r>
      <rPr>
        <sz val="10"/>
        <color theme="1"/>
        <rFont val="Times New Roman"/>
        <family val="1"/>
      </rPr>
      <t xml:space="preserve"> if the runner is on 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with 0 or 1 out or runners on 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or 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with 0 outs within 2 runs and  batter is 4+ (Ex) bunter.</t>
    </r>
  </si>
  <si>
    <r>
      <rPr>
        <b/>
        <u/>
        <sz val="10"/>
        <color theme="1"/>
        <rFont val="Times New Roman"/>
        <family val="1"/>
      </rPr>
      <t>Infield in</t>
    </r>
    <r>
      <rPr>
        <sz val="10"/>
        <color theme="1"/>
        <rFont val="Times New Roman"/>
        <family val="1"/>
      </rPr>
      <t xml:space="preserve"> if the runner is on 3rd represents winning run (ie 9th inning on) or tying/go ahead run (8th or 9th inning on)</t>
    </r>
  </si>
  <si>
    <r>
      <rPr>
        <b/>
        <u/>
        <sz val="10"/>
        <color theme="1"/>
        <rFont val="Times New Roman"/>
        <family val="1"/>
      </rPr>
      <t>SB Attempts</t>
    </r>
    <r>
      <rPr>
        <b/>
        <sz val="10"/>
        <color theme="1"/>
        <rFont val="Times New Roman"/>
        <family val="1"/>
      </rPr>
      <t>-Throw always</t>
    </r>
  </si>
  <si>
    <r>
      <rPr>
        <sz val="10"/>
        <color theme="1"/>
        <rFont val="Times New Roman"/>
        <family val="1"/>
      </rPr>
      <t xml:space="preserve">1. Throw for lead runner trying to stretch with an </t>
    </r>
    <r>
      <rPr>
        <b/>
        <sz val="10"/>
        <color theme="1"/>
        <rFont val="Times New Roman"/>
        <family val="1"/>
      </rPr>
      <t xml:space="preserve">ABR of 7 (VG) or less </t>
    </r>
    <r>
      <rPr>
        <sz val="10"/>
        <color theme="1"/>
        <rFont val="Times New Roman"/>
        <family val="1"/>
      </rPr>
      <t>if other runners on.</t>
    </r>
  </si>
  <si>
    <r>
      <t xml:space="preserve">3. Throw for tying run with an </t>
    </r>
    <r>
      <rPr>
        <b/>
        <sz val="10"/>
        <color theme="1"/>
        <rFont val="Times New Roman"/>
        <family val="1"/>
      </rPr>
      <t>ABR of 10 (Ex) or less</t>
    </r>
    <r>
      <rPr>
        <sz val="10"/>
        <color theme="1"/>
        <rFont val="Times New Roman"/>
        <family val="1"/>
      </rPr>
      <t xml:space="preserve"> and other runners on. Always throw if lone runner.</t>
    </r>
  </si>
  <si>
    <r>
      <t xml:space="preserve">Note these instructions mostly are written for </t>
    </r>
    <r>
      <rPr>
        <u/>
        <sz val="10"/>
        <color theme="1"/>
        <rFont val="Times New Roman"/>
        <family val="1"/>
      </rPr>
      <t>Triple Play Baseball</t>
    </r>
    <r>
      <rPr>
        <b/>
        <u/>
        <sz val="10"/>
        <color theme="1"/>
        <rFont val="Times New Roman"/>
        <family val="1"/>
      </rPr>
      <t xml:space="preserve"> (TPB)</t>
    </r>
    <r>
      <rPr>
        <sz val="10"/>
        <color theme="1"/>
        <rFont val="Times New Roman"/>
        <family val="1"/>
      </rPr>
      <t xml:space="preserve">.  For </t>
    </r>
    <r>
      <rPr>
        <u/>
        <sz val="10"/>
        <color theme="1"/>
        <rFont val="Times New Roman"/>
        <family val="1"/>
      </rPr>
      <t>Diamond</t>
    </r>
    <r>
      <rPr>
        <sz val="10"/>
        <color theme="1"/>
        <rFont val="Times New Roman"/>
        <family val="1"/>
      </rPr>
      <t xml:space="preserve"> Mind</t>
    </r>
    <r>
      <rPr>
        <b/>
        <sz val="10"/>
        <color theme="1"/>
        <rFont val="Times New Roman"/>
        <family val="1"/>
      </rPr>
      <t xml:space="preserve"> (DM) </t>
    </r>
    <r>
      <rPr>
        <sz val="10"/>
        <color theme="1"/>
        <rFont val="Times New Roman"/>
        <family val="1"/>
      </rPr>
      <t xml:space="preserve">users please do your best in discerning applicable actions if not covered below.  </t>
    </r>
  </si>
  <si>
    <t>Inning "bar" to check on when to enter, if no one eligible do again, lower inning bar by one until an RP enters.</t>
  </si>
  <si>
    <r>
      <rPr>
        <b/>
        <u/>
        <sz val="10"/>
        <color theme="1"/>
        <rFont val="Times New Roman"/>
        <family val="1"/>
      </rPr>
      <t>Pinch Hitting</t>
    </r>
    <r>
      <rPr>
        <sz val="10"/>
        <color theme="1"/>
        <rFont val="Times New Roman"/>
        <family val="1"/>
      </rPr>
      <t xml:space="preserve"> Instructions:</t>
    </r>
  </si>
  <si>
    <r>
      <t>Use your discretion</t>
    </r>
    <r>
      <rPr>
        <sz val="10"/>
        <color theme="1"/>
        <rFont val="Times New Roman"/>
        <family val="1"/>
      </rPr>
      <t xml:space="preserve"> for any situation not covered adequately above.  It is only a game.</t>
    </r>
  </si>
  <si>
    <t xml:space="preserve">  If runner is going from 2nd to 3rd and chance of success is 25% or less throw him out vs safe out.</t>
  </si>
  <si>
    <t>(since 1993):  Ken Hole – 1203, 1150 Burnaby Street, Vancouver, B.C., V6E 1P2</t>
  </si>
  <si>
    <t>Allen, Greg</t>
  </si>
  <si>
    <t>Andrus, Elvis</t>
  </si>
  <si>
    <t>Astudillo, Willians</t>
  </si>
  <si>
    <t>Cave, Jake</t>
  </si>
  <si>
    <t>Leon, Sandy</t>
  </si>
  <si>
    <t>Sano, Miguel</t>
  </si>
  <si>
    <t>Arraez, Luis</t>
  </si>
  <si>
    <t>McGuire, Reese</t>
  </si>
  <si>
    <t>Panik, Joe</t>
  </si>
  <si>
    <t>Riley, Austin</t>
  </si>
  <si>
    <t>Alexander, Tyler</t>
  </si>
  <si>
    <t>LLR</t>
  </si>
  <si>
    <t>Berrios, Jose</t>
  </si>
  <si>
    <t>Guerra, Junior</t>
  </si>
  <si>
    <t>Hill, Rich</t>
  </si>
  <si>
    <t>Roark, Tanner</t>
  </si>
  <si>
    <t>Suarez, Jose</t>
  </si>
  <si>
    <t>Urquidy, Jose</t>
  </si>
  <si>
    <t>Wilson, Justin</t>
  </si>
  <si>
    <t>Yamamoto, Jordan</t>
  </si>
  <si>
    <t>Allen, Austin</t>
  </si>
  <si>
    <t>Castro, Willi</t>
  </si>
  <si>
    <t>Guillorme, Luis</t>
  </si>
  <si>
    <t>Hernandez, Darwinzon</t>
  </si>
  <si>
    <t>Thaiss, Matt</t>
  </si>
  <si>
    <t>Voth, Austin</t>
  </si>
  <si>
    <t>Ward, Taylor</t>
  </si>
  <si>
    <r>
      <t>NBC’s 2021 Minnesota Twins</t>
    </r>
    <r>
      <rPr>
        <b/>
        <u/>
        <sz val="11"/>
        <rFont val="Times New Roman"/>
        <family val="1"/>
      </rPr>
      <t xml:space="preserve"> – Road Games Inst Sheet</t>
    </r>
  </si>
  <si>
    <r>
      <rPr>
        <b/>
        <u/>
        <sz val="9"/>
        <color theme="1"/>
        <rFont val="Times New Roman"/>
        <family val="1"/>
      </rPr>
      <t>Home</t>
    </r>
    <r>
      <rPr>
        <u/>
        <sz val="9"/>
        <color theme="1"/>
        <rFont val="Times New Roman"/>
        <family val="1"/>
      </rPr>
      <t xml:space="preserve"> &amp; Calgary Roster:</t>
    </r>
  </si>
  <si>
    <t>3B,LF</t>
  </si>
  <si>
    <t>2B,SS</t>
  </si>
  <si>
    <t>Jeffers, Ryan</t>
  </si>
  <si>
    <t>IR</t>
  </si>
  <si>
    <t>Leclerc, Jose (IR)</t>
  </si>
  <si>
    <t>Dunning, Dane</t>
  </si>
  <si>
    <t>Kinley, Tyler</t>
  </si>
  <si>
    <t>Raley, Brooks</t>
  </si>
  <si>
    <t>Alcala, Jorge</t>
  </si>
  <si>
    <t>LMopup</t>
  </si>
  <si>
    <t>RMopup</t>
  </si>
  <si>
    <t>Zeuch, T.J.</t>
  </si>
  <si>
    <t>Mateo, Jorge</t>
  </si>
  <si>
    <t>Taylor, Tyrone</t>
  </si>
  <si>
    <r>
      <rPr>
        <b/>
        <u/>
        <sz val="10"/>
        <color theme="1"/>
        <rFont val="Times New Roman"/>
        <family val="1"/>
      </rPr>
      <t>vs LH</t>
    </r>
    <r>
      <rPr>
        <u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- Brault, Fried, and</t>
    </r>
  </si>
  <si>
    <t>Heaney</t>
  </si>
  <si>
    <t xml:space="preserve"> Sanchez, Tomlin, Wacha, Woodruff</t>
  </si>
  <si>
    <r>
      <rPr>
        <b/>
        <u/>
        <sz val="10"/>
        <color theme="1"/>
        <rFont val="Times New Roman"/>
        <family val="1"/>
      </rPr>
      <t xml:space="preserve">vs RH </t>
    </r>
    <r>
      <rPr>
        <sz val="10"/>
        <color theme="1"/>
        <rFont val="Times New Roman"/>
        <family val="1"/>
      </rPr>
      <t>- Buehler, Cody, Davies,  Fedde, Hendricks, Kremer,</t>
    </r>
  </si>
  <si>
    <t>Berrios</t>
  </si>
  <si>
    <t>Hill</t>
  </si>
  <si>
    <t>Roark</t>
  </si>
  <si>
    <t>Urquidy</t>
  </si>
  <si>
    <t>Dunning</t>
  </si>
  <si>
    <t>Voth</t>
  </si>
  <si>
    <r>
      <t>For</t>
    </r>
    <r>
      <rPr>
        <b/>
        <sz val="10"/>
        <color theme="1"/>
        <rFont val="Times New Roman"/>
        <family val="1"/>
      </rPr>
      <t xml:space="preserve"> DM</t>
    </r>
    <r>
      <rPr>
        <sz val="10"/>
        <color theme="1"/>
        <rFont val="Times New Roman"/>
        <family val="1"/>
      </rPr>
      <t xml:space="preserve"> </t>
    </r>
    <r>
      <rPr>
        <u/>
        <sz val="10"/>
        <color theme="1"/>
        <rFont val="Times New Roman"/>
        <family val="1"/>
      </rPr>
      <t>once pitch count is reached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pull if</t>
    </r>
  </si>
  <si>
    <t>b) have given up 5 ER's already</t>
  </si>
  <si>
    <r>
      <t xml:space="preserve">Choose RP by going down list; in </t>
    </r>
    <r>
      <rPr>
        <b/>
        <sz val="10"/>
        <color theme="1"/>
        <rFont val="Times New Roman"/>
        <family val="1"/>
      </rPr>
      <t>TPB</t>
    </r>
    <r>
      <rPr>
        <sz val="10"/>
        <color theme="1"/>
        <rFont val="Times New Roman"/>
        <family val="1"/>
      </rPr>
      <t xml:space="preserve"> unless final game of the series, use </t>
    </r>
    <r>
      <rPr>
        <u/>
        <sz val="10"/>
        <color theme="1"/>
        <rFont val="Times New Roman"/>
        <family val="1"/>
      </rPr>
      <t xml:space="preserve">Short RP's </t>
    </r>
    <r>
      <rPr>
        <sz val="10"/>
        <color theme="1"/>
        <rFont val="Times New Roman"/>
        <family val="1"/>
      </rPr>
      <t xml:space="preserve">till fatigue or to </t>
    </r>
    <r>
      <rPr>
        <u/>
        <sz val="10"/>
        <color theme="1"/>
        <rFont val="Times New Roman"/>
        <family val="1"/>
      </rPr>
      <t>max 8 batters</t>
    </r>
    <r>
      <rPr>
        <sz val="10"/>
        <color theme="1"/>
        <rFont val="Times New Roman"/>
        <family val="1"/>
      </rPr>
      <t xml:space="preserve"> or in case of Alexander 12 batters or til fatigue.</t>
    </r>
  </si>
  <si>
    <t>Kinley</t>
  </si>
  <si>
    <t>Guerra</t>
  </si>
  <si>
    <t>Raley</t>
  </si>
  <si>
    <t>Wilson</t>
  </si>
  <si>
    <t>Alexander</t>
  </si>
  <si>
    <t>Alcala</t>
  </si>
  <si>
    <r>
      <rPr>
        <b/>
        <u/>
        <sz val="10"/>
        <color theme="1"/>
        <rFont val="Times New Roman"/>
        <family val="1"/>
      </rPr>
      <t>5th</t>
    </r>
    <r>
      <rPr>
        <sz val="10"/>
        <color theme="1"/>
        <rFont val="Times New Roman"/>
        <family val="1"/>
      </rPr>
      <t xml:space="preserve"> Inning on (if pitched in previous game raise bar to 9th inning)</t>
    </r>
  </si>
  <si>
    <t xml:space="preserve">Munoz, Yairo </t>
  </si>
  <si>
    <t>Sulser</t>
  </si>
  <si>
    <r>
      <rPr>
        <b/>
        <u/>
        <sz val="10"/>
        <color theme="1"/>
        <rFont val="Times New Roman"/>
        <family val="1"/>
      </rPr>
      <t>2nd</t>
    </r>
    <r>
      <rPr>
        <sz val="10"/>
        <color theme="1"/>
        <rFont val="Times New Roman"/>
        <family val="1"/>
      </rPr>
      <t xml:space="preserve"> Inning on (if pitched in previous game raise bar to 3rd inning)</t>
    </r>
  </si>
  <si>
    <r>
      <rPr>
        <b/>
        <u/>
        <sz val="10"/>
        <color theme="1"/>
        <rFont val="Times New Roman"/>
        <family val="1"/>
      </rPr>
      <t>3rd</t>
    </r>
    <r>
      <rPr>
        <sz val="10"/>
        <color theme="1"/>
        <rFont val="Times New Roman"/>
        <family val="1"/>
      </rPr>
      <t xml:space="preserve"> Inning on (if pitched in previous game raise bar to 5th inning)</t>
    </r>
  </si>
  <si>
    <t>Sulser, Cole (FA)</t>
  </si>
  <si>
    <t>Bal</t>
  </si>
  <si>
    <t>Series 1-27 (Trimester 1-3) March 29, 2021</t>
  </si>
  <si>
    <r>
      <rPr>
        <b/>
        <u/>
        <sz val="10"/>
        <color theme="1"/>
        <rFont val="Times New Roman"/>
        <family val="1"/>
      </rPr>
      <t>1st</t>
    </r>
    <r>
      <rPr>
        <sz val="10"/>
        <color theme="1"/>
        <rFont val="Times New Roman"/>
        <family val="1"/>
      </rPr>
      <t xml:space="preserve"> Inning on (if pitched in previous game raise bar to 5th inning)</t>
    </r>
  </si>
  <si>
    <t>Oak</t>
  </si>
  <si>
    <t>Roogy</t>
  </si>
  <si>
    <r>
      <rPr>
        <b/>
        <u/>
        <sz val="10"/>
        <color theme="1"/>
        <rFont val="Times New Roman"/>
        <family val="1"/>
      </rPr>
      <t>Defensive Lineup</t>
    </r>
    <r>
      <rPr>
        <sz val="10"/>
        <color theme="1"/>
        <rFont val="Times New Roman"/>
        <family val="1"/>
      </rPr>
      <t xml:space="preserve"> - 9th inning on if Twins ahead by 3 or less at inning start or when tying run on deck, defence should have the following subs if available:</t>
    </r>
  </si>
  <si>
    <r>
      <rPr>
        <b/>
        <sz val="10"/>
        <color theme="1"/>
        <rFont val="Times New Roman"/>
        <family val="1"/>
      </rPr>
      <t>DM</t>
    </r>
    <r>
      <rPr>
        <sz val="10"/>
        <color theme="1"/>
        <rFont val="Times New Roman"/>
        <family val="1"/>
      </rPr>
      <t xml:space="preserve"> - C-Leon, LF-Munoz  CF-Cave </t>
    </r>
  </si>
  <si>
    <r>
      <rPr>
        <b/>
        <sz val="10"/>
        <color theme="1"/>
        <rFont val="Times New Roman"/>
        <family val="1"/>
      </rPr>
      <t>TPB</t>
    </r>
    <r>
      <rPr>
        <sz val="10"/>
        <color theme="1"/>
        <rFont val="Times New Roman"/>
        <family val="1"/>
      </rPr>
      <t xml:space="preserve"> - C-Jeffers, LF-Munoz  CF-Cave </t>
    </r>
  </si>
  <si>
    <r>
      <t>Offence: -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Only if game</t>
    </r>
    <r>
      <rPr>
        <b/>
        <sz val="10"/>
        <color theme="1"/>
        <rFont val="Times New Roman"/>
        <family val="1"/>
      </rPr>
      <t xml:space="preserve"> </t>
    </r>
    <r>
      <rPr>
        <b/>
        <u/>
        <sz val="10"/>
        <color theme="1"/>
        <rFont val="Times New Roman"/>
        <family val="1"/>
      </rPr>
      <t>within 3 runs</t>
    </r>
    <r>
      <rPr>
        <b/>
        <sz val="10"/>
        <color theme="1"/>
        <rFont val="Times New Roman"/>
        <family val="1"/>
      </rPr>
      <t xml:space="preserve"> anytime or 2 runs 8th inning on, </t>
    </r>
    <r>
      <rPr>
        <sz val="10"/>
        <color theme="1"/>
        <rFont val="Times New Roman"/>
        <family val="1"/>
      </rPr>
      <t>use following offensive strategies;</t>
    </r>
  </si>
  <si>
    <r>
      <rPr>
        <b/>
        <u/>
        <sz val="10"/>
        <color theme="1"/>
        <rFont val="Times New Roman"/>
        <family val="1"/>
      </rPr>
      <t xml:space="preserve">Steal (DM) </t>
    </r>
    <r>
      <rPr>
        <sz val="10"/>
        <color theme="1"/>
        <rFont val="Times New Roman"/>
        <family val="1"/>
      </rPr>
      <t>-  Greg Allen, Andrus, Munoz, Guillorme, and Ward can try to steal 2nd or 3rd with 1 out.</t>
    </r>
  </si>
  <si>
    <t>pc(28)</t>
  </si>
  <si>
    <t>e) allow 1 baserunner after pitch count</t>
  </si>
  <si>
    <r>
      <rPr>
        <u/>
        <sz val="10"/>
        <color theme="1"/>
        <rFont val="Times New Roman"/>
        <family val="1"/>
      </rPr>
      <t>relievers</t>
    </r>
    <r>
      <rPr>
        <sz val="10"/>
        <color theme="1"/>
        <rFont val="Times New Roman"/>
        <family val="1"/>
      </rPr>
      <t xml:space="preserve">  c) new inning d) have allowed 2+ runs total</t>
    </r>
  </si>
  <si>
    <r>
      <rPr>
        <b/>
        <u/>
        <sz val="10"/>
        <color theme="1"/>
        <rFont val="Times New Roman"/>
        <family val="1"/>
      </rPr>
      <t>9th</t>
    </r>
    <r>
      <rPr>
        <sz val="10"/>
        <color theme="1"/>
        <rFont val="Times New Roman"/>
        <family val="1"/>
      </rPr>
      <t xml:space="preserve"> Inn on - if save situation or game within 3 runs, he should be in.</t>
    </r>
  </si>
  <si>
    <r>
      <rPr>
        <b/>
        <u/>
        <sz val="10"/>
        <color theme="1"/>
        <rFont val="Times New Roman"/>
        <family val="1"/>
      </rPr>
      <t>7th</t>
    </r>
    <r>
      <rPr>
        <sz val="10"/>
        <color theme="1"/>
        <rFont val="Times New Roman"/>
        <family val="1"/>
      </rPr>
      <t xml:space="preserve"> Inn on if game within 4 runs (if pitched in previous game raise bar to 8th inning)</t>
    </r>
  </si>
  <si>
    <t>pc (74)</t>
  </si>
  <si>
    <t>pc (104)</t>
  </si>
  <si>
    <t>pc (90)</t>
  </si>
  <si>
    <r>
      <rPr>
        <b/>
        <u/>
        <sz val="10"/>
        <color theme="1"/>
        <rFont val="Times New Roman"/>
        <family val="1"/>
      </rPr>
      <t>TPB or DM</t>
    </r>
    <r>
      <rPr>
        <u/>
        <sz val="10"/>
        <color theme="1"/>
        <rFont val="Times New Roman"/>
        <family val="1"/>
      </rPr>
      <t xml:space="preserve"> - </t>
    </r>
    <r>
      <rPr>
        <b/>
        <u/>
        <sz val="10"/>
        <color theme="1"/>
        <rFont val="Times New Roman"/>
        <family val="1"/>
      </rPr>
      <t>Always pull if 5+ runs</t>
    </r>
    <r>
      <rPr>
        <u/>
        <sz val="10"/>
        <color theme="1"/>
        <rFont val="Times New Roman"/>
        <family val="1"/>
      </rPr>
      <t xml:space="preserve"> yielded no matter fatigue or the pitch count.</t>
    </r>
  </si>
  <si>
    <r>
      <rPr>
        <b/>
        <u/>
        <sz val="10"/>
        <color theme="1"/>
        <rFont val="Times New Roman"/>
        <family val="1"/>
      </rPr>
      <t>Bunt Sacrifice (TPB)</t>
    </r>
    <r>
      <rPr>
        <sz val="10"/>
        <color theme="1"/>
        <rFont val="Times New Roman"/>
        <family val="1"/>
      </rPr>
      <t xml:space="preserve">- none, in </t>
    </r>
    <r>
      <rPr>
        <b/>
        <sz val="10"/>
        <color theme="1"/>
        <rFont val="Times New Roman"/>
        <family val="1"/>
      </rPr>
      <t>DM</t>
    </r>
    <r>
      <rPr>
        <sz val="10"/>
        <color theme="1"/>
        <rFont val="Times New Roman"/>
        <family val="1"/>
      </rPr>
      <t xml:space="preserve"> - Andrus will do so if game tied or we are down by one in the 9th and runner on 1st with 0 or 1 out, or 1st &amp; 2nd with none out.</t>
    </r>
  </si>
  <si>
    <r>
      <rPr>
        <b/>
        <u/>
        <sz val="10"/>
        <color theme="1"/>
        <rFont val="Times New Roman"/>
        <family val="1"/>
      </rPr>
      <t xml:space="preserve">Hit &amp; Run </t>
    </r>
    <r>
      <rPr>
        <sz val="10"/>
        <color theme="1"/>
        <rFont val="Times New Roman"/>
        <family val="1"/>
      </rPr>
      <t xml:space="preserve">- </t>
    </r>
    <r>
      <rPr>
        <b/>
        <sz val="10"/>
        <color theme="1"/>
        <rFont val="Times New Roman"/>
        <family val="1"/>
      </rPr>
      <t>DM</t>
    </r>
    <r>
      <rPr>
        <sz val="10"/>
        <color theme="1"/>
        <rFont val="Times New Roman"/>
        <family val="1"/>
      </rPr>
      <t xml:space="preserve"> - Arraez will do so vs LH with man on 1st only, less than 2 out and in </t>
    </r>
    <r>
      <rPr>
        <b/>
        <sz val="10"/>
        <color theme="1"/>
        <rFont val="Times New Roman"/>
        <family val="1"/>
      </rPr>
      <t>TPB</t>
    </r>
    <r>
      <rPr>
        <sz val="10"/>
        <color theme="1"/>
        <rFont val="Times New Roman"/>
        <family val="1"/>
      </rPr>
      <t xml:space="preserve"> - Arraez will always hit and run with runner on 1st or 1st &amp; 2nd and less than 2 out.</t>
    </r>
  </si>
  <si>
    <r>
      <rPr>
        <b/>
        <u/>
        <sz val="10"/>
        <color theme="1"/>
        <rFont val="Times New Roman"/>
        <family val="1"/>
      </rPr>
      <t xml:space="preserve">Squeeze </t>
    </r>
    <r>
      <rPr>
        <sz val="10"/>
        <color theme="1"/>
        <rFont val="Times New Roman"/>
        <family val="1"/>
      </rPr>
      <t xml:space="preserve">- in </t>
    </r>
    <r>
      <rPr>
        <b/>
        <sz val="10"/>
        <color theme="1"/>
        <rFont val="Times New Roman"/>
        <family val="1"/>
      </rPr>
      <t>DM</t>
    </r>
    <r>
      <rPr>
        <sz val="10"/>
        <color theme="1"/>
        <rFont val="Times New Roman"/>
        <family val="1"/>
      </rPr>
      <t xml:space="preserve"> Andrus will try to squeeze in go ahead run from 3rd if 0 or 1 out.</t>
    </r>
  </si>
  <si>
    <r>
      <rPr>
        <b/>
        <u/>
        <sz val="10"/>
        <color theme="1"/>
        <rFont val="Times New Roman"/>
        <family val="1"/>
      </rPr>
      <t xml:space="preserve">Pinch Run (PR) </t>
    </r>
    <r>
      <rPr>
        <sz val="10"/>
        <color theme="1"/>
        <rFont val="Times New Roman"/>
        <family val="1"/>
      </rPr>
      <t>- not this year.</t>
    </r>
  </si>
  <si>
    <t>Greg Allen will not face a LH</t>
  </si>
  <si>
    <t>pitcher if Cave can come in and</t>
  </si>
  <si>
    <t xml:space="preserve">PH then stay in, for him. </t>
  </si>
  <si>
    <t>Jeffers</t>
  </si>
  <si>
    <r>
      <t xml:space="preserve">Castro </t>
    </r>
    <r>
      <rPr>
        <sz val="10"/>
        <color rgb="FFFF0000"/>
        <rFont val="Times New Roman"/>
        <family val="1"/>
      </rPr>
      <t>( T )</t>
    </r>
  </si>
  <si>
    <t>Panik</t>
  </si>
  <si>
    <r>
      <t xml:space="preserve">Arraez </t>
    </r>
    <r>
      <rPr>
        <sz val="10"/>
        <color rgb="FFFF0000"/>
        <rFont val="Times New Roman"/>
        <family val="1"/>
      </rPr>
      <t>( SP )</t>
    </r>
  </si>
  <si>
    <t>Riley</t>
  </si>
  <si>
    <t>Sano</t>
  </si>
  <si>
    <r>
      <t xml:space="preserve">Cave </t>
    </r>
    <r>
      <rPr>
        <sz val="10"/>
        <color rgb="FFFF0000"/>
        <rFont val="Times New Roman"/>
        <family val="1"/>
      </rPr>
      <t xml:space="preserve"> ( C )</t>
    </r>
  </si>
  <si>
    <r>
      <t xml:space="preserve">Ward </t>
    </r>
    <r>
      <rPr>
        <sz val="10"/>
        <color rgb="FFFF0000"/>
        <rFont val="Times New Roman"/>
        <family val="1"/>
      </rPr>
      <t xml:space="preserve"> ( C )</t>
    </r>
  </si>
  <si>
    <t>Andrus</t>
  </si>
  <si>
    <t>Thaiss</t>
  </si>
  <si>
    <t>Leon</t>
  </si>
  <si>
    <r>
      <rPr>
        <u/>
        <sz val="10"/>
        <color theme="1"/>
        <rFont val="Times New Roman"/>
        <family val="1"/>
      </rPr>
      <t>starters</t>
    </r>
    <r>
      <rPr>
        <sz val="10"/>
        <color theme="1"/>
        <rFont val="Times New Roman"/>
        <family val="1"/>
      </rPr>
      <t xml:space="preserve">  a) allow a hit or 2 more baserunners - unless lead is always 7+ or</t>
    </r>
  </si>
  <si>
    <t>F</t>
  </si>
  <si>
    <t>T,R,L</t>
  </si>
  <si>
    <t>B</t>
  </si>
  <si>
    <t>Home GS</t>
  </si>
  <si>
    <t>Hernandez</t>
  </si>
  <si>
    <t>Zeuch</t>
  </si>
  <si>
    <r>
      <rPr>
        <b/>
        <i/>
        <u/>
        <sz val="10"/>
        <color theme="1"/>
        <rFont val="Times New Roman"/>
        <family val="1"/>
      </rPr>
      <t>In DM (use PC guidance)-for TPB</t>
    </r>
    <r>
      <rPr>
        <i/>
        <sz val="10"/>
        <color theme="1"/>
        <rFont val="Times New Roman"/>
        <family val="1"/>
      </rPr>
      <t xml:space="preserve"> pull SPs if fatigued, unless always up by 7+ runs or 3+ run shutout but pull if tying run on base, at bat, or on deck.</t>
    </r>
  </si>
  <si>
    <r>
      <rPr>
        <b/>
        <u/>
        <sz val="10"/>
        <color theme="1"/>
        <rFont val="Times New Roman"/>
        <family val="1"/>
      </rPr>
      <t xml:space="preserve">Steal (TPB) </t>
    </r>
    <r>
      <rPr>
        <sz val="10"/>
        <color theme="1"/>
        <rFont val="Times New Roman"/>
        <family val="1"/>
      </rPr>
      <t xml:space="preserve">- Jumps of 1 or 2 do not attempt if both holds &amp; PO of 3-5.  Jumps of 3 do not attempt if both holds &amp; PO ratings 4-5.  If ok, adj Steal rating 8+ (not likely) attempt 2nd always, 3rd with 1 out. </t>
    </r>
  </si>
  <si>
    <r>
      <rPr>
        <b/>
        <u/>
        <sz val="10"/>
        <color theme="1"/>
        <rFont val="Times New Roman"/>
        <family val="1"/>
      </rPr>
      <t>Int Walk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DM</t>
    </r>
    <r>
      <rPr>
        <sz val="10"/>
        <color theme="1"/>
        <rFont val="Times New Roman"/>
        <family val="1"/>
      </rPr>
      <t xml:space="preserve">-no  </t>
    </r>
    <r>
      <rPr>
        <b/>
        <sz val="10"/>
        <color theme="1"/>
        <rFont val="Times New Roman"/>
        <family val="1"/>
      </rPr>
      <t>TPB</t>
    </r>
    <r>
      <rPr>
        <sz val="10"/>
        <color theme="1"/>
        <rFont val="Times New Roman"/>
        <family val="1"/>
      </rPr>
      <t xml:space="preserve"> - In 7th inn+, Twins up by 1 or 2, batter has 50+ HR numbers, 2B occupied &amp; 1B open, next batter not a T or does not have 30+ HR numbers.</t>
    </r>
  </si>
  <si>
    <r>
      <t xml:space="preserve">For DM baserunning - </t>
    </r>
    <r>
      <rPr>
        <sz val="10"/>
        <color theme="1"/>
        <rFont val="Times New Roman"/>
        <family val="1"/>
      </rPr>
      <t>let computer do all; set running at less frequent.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</si>
</sst>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sz val="9"/>
      <color rgb="FF000000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4" fillId="0" borderId="0" xfId="0" applyFont="1"/>
    <xf numFmtId="0" fontId="3" fillId="0" borderId="0" xfId="0" applyFont="1" applyAlignment="1">
      <alignment horizontal="left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9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3" xfId="0" applyFont="1" applyBorder="1" applyAlignment="1">
      <alignment horizontal="right"/>
    </xf>
    <xf numFmtId="0" fontId="1" fillId="0" borderId="14" xfId="0" applyFont="1" applyBorder="1"/>
    <xf numFmtId="0" fontId="1" fillId="0" borderId="16" xfId="0" applyFont="1" applyBorder="1"/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/>
    <xf numFmtId="0" fontId="3" fillId="0" borderId="13" xfId="0" applyFont="1" applyBorder="1" applyAlignment="1">
      <alignment horizontal="left"/>
    </xf>
    <xf numFmtId="0" fontId="3" fillId="2" borderId="0" xfId="0" applyFont="1" applyFill="1"/>
    <xf numFmtId="0" fontId="3" fillId="0" borderId="18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6" fillId="0" borderId="0" xfId="0" applyFont="1" applyBorder="1" applyAlignment="1">
      <alignment wrapText="1"/>
    </xf>
    <xf numFmtId="0" fontId="1" fillId="0" borderId="0" xfId="0" applyFont="1" applyBorder="1"/>
    <xf numFmtId="0" fontId="3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 vertical="top"/>
    </xf>
    <xf numFmtId="0" fontId="8" fillId="0" borderId="0" xfId="0" applyFont="1" applyBorder="1"/>
    <xf numFmtId="0" fontId="3" fillId="0" borderId="16" xfId="0" applyFont="1" applyBorder="1" applyAlignment="1">
      <alignment horizontal="center"/>
    </xf>
    <xf numFmtId="0" fontId="8" fillId="0" borderId="12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7" xfId="0" applyFont="1" applyBorder="1"/>
    <xf numFmtId="0" fontId="16" fillId="0" borderId="0" xfId="0" applyFont="1" applyBorder="1"/>
    <xf numFmtId="0" fontId="3" fillId="0" borderId="0" xfId="0" applyFont="1" applyBorder="1" applyAlignment="1">
      <alignment horizontal="left" indent="2"/>
    </xf>
    <xf numFmtId="0" fontId="7" fillId="0" borderId="13" xfId="0" applyFont="1" applyBorder="1"/>
    <xf numFmtId="0" fontId="8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/>
    <xf numFmtId="0" fontId="3" fillId="0" borderId="3" xfId="0" applyFont="1" applyBorder="1"/>
    <xf numFmtId="0" fontId="8" fillId="0" borderId="17" xfId="0" applyFont="1" applyBorder="1"/>
    <xf numFmtId="0" fontId="3" fillId="0" borderId="19" xfId="0" applyFont="1" applyBorder="1"/>
    <xf numFmtId="0" fontId="8" fillId="0" borderId="20" xfId="0" applyFont="1" applyBorder="1" applyAlignment="1">
      <alignment horizontal="left"/>
    </xf>
    <xf numFmtId="0" fontId="8" fillId="0" borderId="14" xfId="0" applyFont="1" applyBorder="1"/>
    <xf numFmtId="0" fontId="8" fillId="0" borderId="21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16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left" indent="2"/>
    </xf>
    <xf numFmtId="0" fontId="12" fillId="0" borderId="14" xfId="0" applyFont="1" applyBorder="1"/>
    <xf numFmtId="0" fontId="8" fillId="0" borderId="13" xfId="0" applyFont="1" applyBorder="1"/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3" fillId="0" borderId="13" xfId="0" applyFont="1" applyBorder="1" applyAlignment="1">
      <alignment horizontal="left" indent="2"/>
    </xf>
    <xf numFmtId="0" fontId="3" fillId="0" borderId="13" xfId="0" applyFont="1" applyBorder="1" applyAlignment="1">
      <alignment horizontal="left" indent="3"/>
    </xf>
    <xf numFmtId="0" fontId="3" fillId="0" borderId="13" xfId="0" applyFont="1" applyBorder="1" applyAlignment="1">
      <alignment horizontal="left" indent="4"/>
    </xf>
    <xf numFmtId="0" fontId="3" fillId="0" borderId="15" xfId="0" applyFont="1" applyBorder="1" applyAlignment="1">
      <alignment horizontal="left" indent="2"/>
    </xf>
    <xf numFmtId="0" fontId="1" fillId="0" borderId="15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3" xfId="0" applyFont="1" applyBorder="1" applyAlignment="1">
      <alignment horizontal="left" indent="1"/>
    </xf>
    <xf numFmtId="1" fontId="3" fillId="0" borderId="0" xfId="0" applyNumberFormat="1" applyFont="1" applyFill="1" applyBorder="1"/>
    <xf numFmtId="0" fontId="8" fillId="2" borderId="0" xfId="0" applyFont="1" applyFill="1"/>
    <xf numFmtId="0" fontId="17" fillId="0" borderId="0" xfId="0" applyFont="1" applyAlignment="1">
      <alignment horizontal="left"/>
    </xf>
    <xf numFmtId="0" fontId="1" fillId="0" borderId="0" xfId="0" applyFont="1" applyFill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 indent="1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0" fillId="3" borderId="0" xfId="0" applyFont="1" applyFill="1"/>
    <xf numFmtId="0" fontId="21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8" fillId="3" borderId="11" xfId="0" applyFont="1" applyFill="1" applyBorder="1"/>
    <xf numFmtId="0" fontId="3" fillId="3" borderId="12" xfId="0" applyFont="1" applyFill="1" applyBorder="1"/>
    <xf numFmtId="0" fontId="11" fillId="3" borderId="0" xfId="0" applyFont="1" applyFill="1" applyAlignment="1">
      <alignment horizontal="left"/>
    </xf>
    <xf numFmtId="0" fontId="4" fillId="3" borderId="0" xfId="0" applyFont="1" applyFill="1"/>
    <xf numFmtId="0" fontId="8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 indent="4"/>
    </xf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22" xfId="0" applyFont="1" applyBorder="1"/>
    <xf numFmtId="0" fontId="3" fillId="0" borderId="23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 applyAlignment="1">
      <alignment horizontal="center"/>
    </xf>
    <xf numFmtId="0" fontId="3" fillId="3" borderId="11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3" borderId="0" xfId="0" applyFont="1" applyFill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1"/>
  <sheetViews>
    <sheetView tabSelected="1" workbookViewId="0">
      <selection activeCell="L29" sqref="L29"/>
    </sheetView>
  </sheetViews>
  <sheetFormatPr defaultRowHeight="15" x14ac:dyDescent="0.25"/>
  <cols>
    <col min="1" max="1" width="2.85546875" style="2" customWidth="1"/>
    <col min="2" max="2" width="16.7109375" style="1" customWidth="1"/>
    <col min="3" max="3" width="5.7109375" style="2" bestFit="1" customWidth="1"/>
    <col min="4" max="4" width="5.5703125" style="5" customWidth="1"/>
    <col min="5" max="5" width="2.140625" style="1" customWidth="1"/>
    <col min="6" max="6" width="5.7109375" style="1" customWidth="1"/>
    <col min="7" max="7" width="13.85546875" style="1" customWidth="1"/>
    <col min="8" max="8" width="4.7109375" style="1" customWidth="1"/>
    <col min="9" max="9" width="3.28515625" style="1" customWidth="1"/>
    <col min="10" max="10" width="3.140625" style="1" customWidth="1"/>
    <col min="11" max="11" width="11.28515625" style="1" customWidth="1"/>
    <col min="12" max="12" width="4.28515625" style="1" customWidth="1"/>
    <col min="13" max="13" width="1.7109375" style="1" customWidth="1"/>
    <col min="14" max="14" width="2.5703125" style="1" customWidth="1"/>
    <col min="15" max="15" width="17.7109375" style="1" customWidth="1"/>
    <col min="16" max="16" width="8.42578125" style="1" customWidth="1"/>
    <col min="17" max="17" width="3" style="1" customWidth="1"/>
    <col min="18" max="18" width="3.85546875" style="1" customWidth="1"/>
    <col min="19" max="19" width="12.42578125" style="1" customWidth="1"/>
    <col min="20" max="20" width="4.5703125" style="1" customWidth="1"/>
    <col min="21" max="21" width="15.85546875" style="1" customWidth="1"/>
    <col min="22" max="22" width="3.7109375" style="1" customWidth="1"/>
    <col min="23" max="23" width="5.85546875" style="1" customWidth="1"/>
    <col min="24" max="27" width="9.140625" style="1"/>
    <col min="28" max="28" width="7.42578125" style="1" customWidth="1"/>
    <col min="29" max="16384" width="9.140625" style="1"/>
  </cols>
  <sheetData>
    <row r="1" spans="1:28" ht="15.75" x14ac:dyDescent="0.25">
      <c r="C1" s="98"/>
      <c r="D1" s="99"/>
      <c r="E1" s="100"/>
      <c r="F1" s="100"/>
      <c r="G1" s="101" t="s">
        <v>128</v>
      </c>
      <c r="H1" s="100"/>
      <c r="I1" s="100"/>
      <c r="J1" s="100"/>
      <c r="K1" s="100"/>
      <c r="L1" s="90"/>
      <c r="M1" s="90"/>
      <c r="N1" s="90"/>
      <c r="O1" s="89" t="s">
        <v>170</v>
      </c>
      <c r="V1" s="10"/>
      <c r="W1" s="10"/>
      <c r="X1" s="10"/>
      <c r="Y1" s="10"/>
      <c r="Z1" s="10"/>
      <c r="AA1" s="10"/>
      <c r="AB1" s="10"/>
    </row>
    <row r="2" spans="1:28" s="8" customFormat="1" ht="12.75" x14ac:dyDescent="0.2">
      <c r="A2" s="84"/>
      <c r="B2" s="83"/>
      <c r="C2" s="84"/>
      <c r="D2" s="85"/>
      <c r="E2" s="85"/>
      <c r="F2" s="83"/>
      <c r="G2" s="83"/>
      <c r="H2" s="83"/>
      <c r="I2" s="84" t="s">
        <v>100</v>
      </c>
      <c r="J2" s="83"/>
      <c r="L2" s="83"/>
      <c r="M2" s="83"/>
      <c r="N2" s="83"/>
      <c r="O2" s="83"/>
      <c r="P2" s="83" t="s">
        <v>69</v>
      </c>
      <c r="R2" s="83"/>
      <c r="S2" s="83"/>
      <c r="T2" s="83"/>
      <c r="U2" s="83"/>
      <c r="V2" s="85"/>
      <c r="W2" s="83"/>
      <c r="X2" s="83"/>
      <c r="Y2" s="83"/>
      <c r="Z2" s="83"/>
      <c r="AA2" s="83"/>
      <c r="AB2" s="83"/>
    </row>
    <row r="3" spans="1:28" s="8" customFormat="1" ht="12.75" x14ac:dyDescent="0.2">
      <c r="A3" s="4"/>
      <c r="B3" s="11" t="s">
        <v>95</v>
      </c>
      <c r="I3" s="84"/>
    </row>
    <row r="4" spans="1:28" s="8" customFormat="1" ht="6.75" customHeight="1" thickBot="1" x14ac:dyDescent="0.25">
      <c r="A4" s="4"/>
    </row>
    <row r="5" spans="1:28" ht="15.75" thickBot="1" x14ac:dyDescent="0.3">
      <c r="B5" s="5"/>
      <c r="C5" s="1"/>
      <c r="D5" s="1"/>
      <c r="F5" s="126" t="s">
        <v>81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</row>
    <row r="6" spans="1:28" ht="15.75" thickBot="1" x14ac:dyDescent="0.3">
      <c r="A6" s="129" t="s">
        <v>42</v>
      </c>
      <c r="B6" s="129"/>
      <c r="C6" s="112" t="s">
        <v>9</v>
      </c>
      <c r="D6" s="112"/>
      <c r="E6" s="6"/>
      <c r="F6" s="49" t="s">
        <v>144</v>
      </c>
      <c r="G6" s="64"/>
      <c r="H6" s="23"/>
      <c r="I6" s="30"/>
      <c r="J6" s="15"/>
      <c r="K6" s="50"/>
      <c r="L6" s="16"/>
      <c r="M6" s="30"/>
      <c r="N6" s="49" t="s">
        <v>147</v>
      </c>
      <c r="O6" s="64"/>
      <c r="P6" s="64"/>
      <c r="Q6" s="122"/>
      <c r="R6" s="15"/>
      <c r="S6" s="50"/>
      <c r="T6" s="123"/>
      <c r="X6" s="8"/>
    </row>
    <row r="7" spans="1:28" ht="15.75" thickBot="1" x14ac:dyDescent="0.3">
      <c r="A7" s="124" t="s">
        <v>0</v>
      </c>
      <c r="B7" s="124"/>
      <c r="C7" s="112" t="s">
        <v>10</v>
      </c>
      <c r="D7" s="113" t="s">
        <v>20</v>
      </c>
      <c r="E7" s="6"/>
      <c r="F7" s="17" t="s">
        <v>145</v>
      </c>
      <c r="G7" s="61"/>
      <c r="H7" s="28" t="s">
        <v>20</v>
      </c>
      <c r="I7" s="30"/>
      <c r="J7" s="62" t="s">
        <v>82</v>
      </c>
      <c r="K7" s="65"/>
      <c r="L7" s="28" t="s">
        <v>20</v>
      </c>
      <c r="M7" s="30"/>
      <c r="N7" s="17" t="s">
        <v>146</v>
      </c>
      <c r="O7" s="61"/>
      <c r="P7" s="61"/>
      <c r="Q7" s="30"/>
      <c r="R7" s="62" t="s">
        <v>83</v>
      </c>
      <c r="S7" s="63"/>
      <c r="T7" s="122"/>
      <c r="U7" s="134" t="s">
        <v>97</v>
      </c>
      <c r="V7" s="44"/>
      <c r="W7" s="45"/>
      <c r="X7" s="8"/>
    </row>
    <row r="8" spans="1:28" x14ac:dyDescent="0.25">
      <c r="A8" s="112">
        <v>1</v>
      </c>
      <c r="B8" s="121" t="s">
        <v>101</v>
      </c>
      <c r="C8" s="114" t="s">
        <v>44</v>
      </c>
      <c r="D8" s="115" t="s">
        <v>12</v>
      </c>
      <c r="E8" s="6"/>
      <c r="F8" s="59">
        <v>1</v>
      </c>
      <c r="G8" s="60" t="s">
        <v>197</v>
      </c>
      <c r="H8" s="53" t="s">
        <v>15</v>
      </c>
      <c r="I8" s="9"/>
      <c r="J8" s="59">
        <v>1</v>
      </c>
      <c r="K8" s="52" t="s">
        <v>202</v>
      </c>
      <c r="L8" s="53" t="s">
        <v>8</v>
      </c>
      <c r="M8" s="30"/>
      <c r="N8" s="59">
        <v>1</v>
      </c>
      <c r="O8" s="52" t="s">
        <v>202</v>
      </c>
      <c r="P8" s="53" t="s">
        <v>8</v>
      </c>
      <c r="Q8" s="30"/>
      <c r="R8" s="131">
        <v>1</v>
      </c>
      <c r="S8" s="132" t="s">
        <v>197</v>
      </c>
      <c r="T8" s="133" t="s">
        <v>15</v>
      </c>
      <c r="U8" s="15" t="s">
        <v>192</v>
      </c>
      <c r="V8" s="30"/>
      <c r="W8" s="16"/>
    </row>
    <row r="9" spans="1:28" x14ac:dyDescent="0.25">
      <c r="A9" s="112">
        <f>1+A8</f>
        <v>2</v>
      </c>
      <c r="B9" s="121" t="s">
        <v>102</v>
      </c>
      <c r="C9" s="114" t="s">
        <v>57</v>
      </c>
      <c r="D9" s="115" t="s">
        <v>15</v>
      </c>
      <c r="E9" s="6"/>
      <c r="F9" s="54">
        <v>2</v>
      </c>
      <c r="G9" s="52" t="s">
        <v>198</v>
      </c>
      <c r="H9" s="53" t="s">
        <v>7</v>
      </c>
      <c r="I9" s="30"/>
      <c r="J9" s="54">
        <v>2</v>
      </c>
      <c r="K9" s="52" t="s">
        <v>198</v>
      </c>
      <c r="L9" s="53" t="s">
        <v>7</v>
      </c>
      <c r="M9" s="30"/>
      <c r="N9" s="54">
        <v>2</v>
      </c>
      <c r="O9" s="52" t="s">
        <v>198</v>
      </c>
      <c r="P9" s="53" t="s">
        <v>7</v>
      </c>
      <c r="Q9" s="30"/>
      <c r="R9" s="54">
        <v>2</v>
      </c>
      <c r="S9" s="52" t="s">
        <v>198</v>
      </c>
      <c r="T9" s="53" t="s">
        <v>7</v>
      </c>
      <c r="U9" s="15" t="s">
        <v>193</v>
      </c>
      <c r="V9" s="30"/>
      <c r="W9" s="16"/>
    </row>
    <row r="10" spans="1:28" x14ac:dyDescent="0.25">
      <c r="A10" s="112">
        <f t="shared" ref="A10:A16" si="0">1+A9</f>
        <v>3</v>
      </c>
      <c r="B10" s="121" t="s">
        <v>107</v>
      </c>
      <c r="C10" s="114" t="s">
        <v>52</v>
      </c>
      <c r="D10" s="115" t="s">
        <v>7</v>
      </c>
      <c r="E10" s="6"/>
      <c r="F10" s="54">
        <v>3</v>
      </c>
      <c r="G10" s="52" t="s">
        <v>196</v>
      </c>
      <c r="H10" s="53" t="s">
        <v>6</v>
      </c>
      <c r="I10" s="30"/>
      <c r="J10" s="54">
        <v>3</v>
      </c>
      <c r="K10" s="52" t="s">
        <v>195</v>
      </c>
      <c r="L10" s="53" t="s">
        <v>5</v>
      </c>
      <c r="M10" s="30"/>
      <c r="N10" s="54">
        <v>3</v>
      </c>
      <c r="O10" s="52" t="s">
        <v>195</v>
      </c>
      <c r="P10" s="53" t="s">
        <v>5</v>
      </c>
      <c r="Q10" s="30"/>
      <c r="R10" s="54">
        <v>3</v>
      </c>
      <c r="S10" s="52" t="s">
        <v>202</v>
      </c>
      <c r="T10" s="53" t="s">
        <v>8</v>
      </c>
      <c r="U10" s="26" t="s">
        <v>194</v>
      </c>
      <c r="V10" s="38"/>
      <c r="W10" s="21"/>
    </row>
    <row r="11" spans="1:28" ht="15.75" thickBot="1" x14ac:dyDescent="0.3">
      <c r="A11" s="112">
        <f t="shared" si="0"/>
        <v>4</v>
      </c>
      <c r="B11" s="121" t="s">
        <v>122</v>
      </c>
      <c r="C11" s="114" t="s">
        <v>16</v>
      </c>
      <c r="D11" s="115" t="s">
        <v>75</v>
      </c>
      <c r="E11" s="6"/>
      <c r="F11" s="54">
        <v>4</v>
      </c>
      <c r="G11" s="52" t="s">
        <v>204</v>
      </c>
      <c r="H11" s="53" t="s">
        <v>14</v>
      </c>
      <c r="I11" s="30"/>
      <c r="J11" s="54">
        <v>4</v>
      </c>
      <c r="K11" s="52" t="s">
        <v>196</v>
      </c>
      <c r="L11" s="53" t="s">
        <v>6</v>
      </c>
      <c r="M11" s="30"/>
      <c r="N11" s="54">
        <v>4</v>
      </c>
      <c r="O11" s="52" t="s">
        <v>196</v>
      </c>
      <c r="P11" s="53" t="s">
        <v>6</v>
      </c>
      <c r="Q11" s="30"/>
      <c r="R11" s="54">
        <v>4</v>
      </c>
      <c r="S11" s="52" t="s">
        <v>196</v>
      </c>
      <c r="T11" s="53" t="s">
        <v>6</v>
      </c>
      <c r="U11" s="82"/>
      <c r="V11" s="22"/>
      <c r="W11" s="46"/>
    </row>
    <row r="12" spans="1:28" x14ac:dyDescent="0.25">
      <c r="A12" s="112">
        <f t="shared" si="0"/>
        <v>5</v>
      </c>
      <c r="B12" s="121" t="s">
        <v>104</v>
      </c>
      <c r="C12" s="114" t="s">
        <v>52</v>
      </c>
      <c r="D12" s="115" t="s">
        <v>12</v>
      </c>
      <c r="E12" s="6"/>
      <c r="F12" s="54">
        <v>5</v>
      </c>
      <c r="G12" s="52" t="s">
        <v>205</v>
      </c>
      <c r="H12" s="53" t="s">
        <v>5</v>
      </c>
      <c r="I12" s="30"/>
      <c r="J12" s="54">
        <v>5</v>
      </c>
      <c r="K12" s="52" t="s">
        <v>197</v>
      </c>
      <c r="L12" s="53" t="s">
        <v>15</v>
      </c>
      <c r="M12" s="30"/>
      <c r="N12" s="54">
        <v>5</v>
      </c>
      <c r="O12" s="52" t="s">
        <v>200</v>
      </c>
      <c r="P12" s="53" t="s">
        <v>14</v>
      </c>
      <c r="Q12" s="30"/>
      <c r="R12" s="54">
        <v>5</v>
      </c>
      <c r="S12" s="52" t="s">
        <v>201</v>
      </c>
      <c r="T12" s="53" t="s">
        <v>12</v>
      </c>
      <c r="U12" s="30"/>
      <c r="V12" s="30"/>
      <c r="W12" s="30"/>
    </row>
    <row r="13" spans="1:28" x14ac:dyDescent="0.25">
      <c r="A13" s="112">
        <f t="shared" si="0"/>
        <v>6</v>
      </c>
      <c r="B13" s="121" t="s">
        <v>123</v>
      </c>
      <c r="C13" s="114" t="s">
        <v>64</v>
      </c>
      <c r="D13" s="115" t="s">
        <v>131</v>
      </c>
      <c r="E13" s="6"/>
      <c r="F13" s="54">
        <v>6</v>
      </c>
      <c r="G13" s="52" t="s">
        <v>201</v>
      </c>
      <c r="H13" s="53" t="s">
        <v>12</v>
      </c>
      <c r="I13" s="30"/>
      <c r="J13" s="54">
        <v>6</v>
      </c>
      <c r="K13" s="52" t="s">
        <v>199</v>
      </c>
      <c r="L13" s="53" t="s">
        <v>13</v>
      </c>
      <c r="M13" s="30"/>
      <c r="N13" s="54">
        <v>6</v>
      </c>
      <c r="O13" s="52" t="s">
        <v>199</v>
      </c>
      <c r="P13" s="53" t="s">
        <v>13</v>
      </c>
      <c r="Q13" s="30"/>
      <c r="R13" s="54">
        <v>6</v>
      </c>
      <c r="S13" s="52" t="s">
        <v>200</v>
      </c>
      <c r="T13" s="53" t="s">
        <v>14</v>
      </c>
      <c r="U13" s="30"/>
      <c r="V13" s="30"/>
      <c r="W13" s="30"/>
    </row>
    <row r="14" spans="1:28" x14ac:dyDescent="0.25">
      <c r="A14" s="112">
        <f t="shared" si="0"/>
        <v>7</v>
      </c>
      <c r="B14" s="121" t="s">
        <v>132</v>
      </c>
      <c r="C14" s="114" t="s">
        <v>52</v>
      </c>
      <c r="D14" s="115" t="s">
        <v>5</v>
      </c>
      <c r="E14" s="6"/>
      <c r="F14" s="55">
        <v>7</v>
      </c>
      <c r="G14" s="52" t="s">
        <v>199</v>
      </c>
      <c r="H14" s="53" t="s">
        <v>6</v>
      </c>
      <c r="I14" s="30"/>
      <c r="J14" s="55">
        <v>7</v>
      </c>
      <c r="K14" s="52" t="s">
        <v>200</v>
      </c>
      <c r="L14" s="53" t="s">
        <v>14</v>
      </c>
      <c r="M14" s="30"/>
      <c r="N14" s="55">
        <v>7</v>
      </c>
      <c r="O14" s="52" t="s">
        <v>201</v>
      </c>
      <c r="P14" s="53" t="s">
        <v>12</v>
      </c>
      <c r="Q14" s="30"/>
      <c r="R14" s="55">
        <v>7</v>
      </c>
      <c r="S14" s="52" t="s">
        <v>205</v>
      </c>
      <c r="T14" s="53" t="s">
        <v>5</v>
      </c>
      <c r="U14" s="38"/>
      <c r="V14" s="38"/>
      <c r="W14" s="38"/>
    </row>
    <row r="15" spans="1:28" x14ac:dyDescent="0.25">
      <c r="A15" s="112">
        <f t="shared" si="0"/>
        <v>8</v>
      </c>
      <c r="B15" s="117" t="s">
        <v>105</v>
      </c>
      <c r="C15" s="114" t="s">
        <v>1</v>
      </c>
      <c r="D15" s="115" t="s">
        <v>5</v>
      </c>
      <c r="E15" s="6"/>
      <c r="F15" s="54">
        <v>8</v>
      </c>
      <c r="G15" s="52" t="s">
        <v>202</v>
      </c>
      <c r="H15" s="53" t="s">
        <v>8</v>
      </c>
      <c r="I15" s="30"/>
      <c r="J15" s="54">
        <v>8</v>
      </c>
      <c r="K15" s="52" t="s">
        <v>201</v>
      </c>
      <c r="L15" s="53" t="s">
        <v>12</v>
      </c>
      <c r="M15" s="30"/>
      <c r="N15" s="54">
        <v>8</v>
      </c>
      <c r="O15" s="60" t="s">
        <v>197</v>
      </c>
      <c r="P15" s="53" t="s">
        <v>15</v>
      </c>
      <c r="Q15" s="30"/>
      <c r="R15" s="54">
        <v>8</v>
      </c>
      <c r="S15" s="52" t="s">
        <v>199</v>
      </c>
      <c r="T15" s="53" t="s">
        <v>13</v>
      </c>
    </row>
    <row r="16" spans="1:28" ht="15.75" thickBot="1" x14ac:dyDescent="0.3">
      <c r="A16" s="112">
        <f t="shared" si="0"/>
        <v>9</v>
      </c>
      <c r="B16" s="121" t="s">
        <v>164</v>
      </c>
      <c r="C16" s="114" t="s">
        <v>66</v>
      </c>
      <c r="D16" s="115" t="s">
        <v>8</v>
      </c>
      <c r="E16" s="3"/>
      <c r="F16" s="56">
        <v>9</v>
      </c>
      <c r="G16" s="57" t="s">
        <v>200</v>
      </c>
      <c r="H16" s="58" t="s">
        <v>11</v>
      </c>
      <c r="I16" s="30"/>
      <c r="J16" s="56">
        <v>9</v>
      </c>
      <c r="K16" s="57" t="s">
        <v>203</v>
      </c>
      <c r="L16" s="58" t="s">
        <v>11</v>
      </c>
      <c r="M16" s="30"/>
      <c r="N16" s="56">
        <v>9</v>
      </c>
      <c r="O16" s="57" t="s">
        <v>203</v>
      </c>
      <c r="P16" s="58" t="s">
        <v>11</v>
      </c>
      <c r="Q16" s="30"/>
      <c r="R16" s="56">
        <v>9</v>
      </c>
      <c r="S16" s="57" t="s">
        <v>203</v>
      </c>
      <c r="T16" s="58" t="s">
        <v>11</v>
      </c>
    </row>
    <row r="17" spans="1:30" ht="7.5" customHeight="1" thickBot="1" x14ac:dyDescent="0.3">
      <c r="A17" s="112"/>
      <c r="B17" s="117"/>
      <c r="C17" s="114"/>
      <c r="D17" s="115"/>
      <c r="E17" s="3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Y17" s="38"/>
    </row>
    <row r="18" spans="1:30" x14ac:dyDescent="0.25">
      <c r="A18" s="112">
        <f>1+A16</f>
        <v>10</v>
      </c>
      <c r="B18" s="121" t="s">
        <v>109</v>
      </c>
      <c r="C18" s="114" t="s">
        <v>3</v>
      </c>
      <c r="D18" s="115" t="s">
        <v>56</v>
      </c>
      <c r="E18" s="3"/>
      <c r="F18" s="103" t="s">
        <v>28</v>
      </c>
      <c r="G18" s="104"/>
      <c r="H18" s="13" t="s">
        <v>68</v>
      </c>
      <c r="I18" s="12"/>
      <c r="J18" s="72" t="s">
        <v>30</v>
      </c>
      <c r="K18" s="12" t="s">
        <v>63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24"/>
      <c r="Y18" s="30"/>
    </row>
    <row r="19" spans="1:30" x14ac:dyDescent="0.25">
      <c r="A19" s="112">
        <f>1+A18</f>
        <v>11</v>
      </c>
      <c r="B19" s="121" t="s">
        <v>110</v>
      </c>
      <c r="C19" s="114" t="s">
        <v>45</v>
      </c>
      <c r="D19" s="115" t="s">
        <v>130</v>
      </c>
      <c r="E19" s="6"/>
      <c r="F19" s="20" t="s">
        <v>21</v>
      </c>
      <c r="G19" s="30" t="s">
        <v>148</v>
      </c>
      <c r="H19" s="33">
        <v>21</v>
      </c>
      <c r="I19" s="33" t="s">
        <v>26</v>
      </c>
      <c r="J19" s="35" t="s">
        <v>31</v>
      </c>
      <c r="K19" s="30" t="s">
        <v>186</v>
      </c>
      <c r="L19" s="30" t="s">
        <v>154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16"/>
      <c r="X19" s="24"/>
      <c r="Y19" s="30"/>
    </row>
    <row r="20" spans="1:30" x14ac:dyDescent="0.25">
      <c r="A20" s="112">
        <f>1+A19</f>
        <v>12</v>
      </c>
      <c r="B20" s="121" t="s">
        <v>106</v>
      </c>
      <c r="C20" s="114" t="s">
        <v>52</v>
      </c>
      <c r="D20" s="115" t="s">
        <v>14</v>
      </c>
      <c r="E20" s="8"/>
      <c r="F20" s="20" t="s">
        <v>22</v>
      </c>
      <c r="G20" s="30" t="s">
        <v>149</v>
      </c>
      <c r="H20" s="33">
        <v>19</v>
      </c>
      <c r="I20" s="33" t="s">
        <v>27</v>
      </c>
      <c r="J20" s="35" t="s">
        <v>31</v>
      </c>
      <c r="K20" s="30" t="s">
        <v>84</v>
      </c>
      <c r="L20" s="66" t="s">
        <v>206</v>
      </c>
      <c r="M20" s="66"/>
      <c r="N20" s="66"/>
      <c r="O20" s="66"/>
      <c r="P20" s="66"/>
      <c r="Q20" s="38"/>
      <c r="T20" s="66" t="s">
        <v>155</v>
      </c>
      <c r="U20" s="66"/>
      <c r="V20" s="66"/>
      <c r="W20" s="16"/>
      <c r="Y20" s="30"/>
    </row>
    <row r="21" spans="1:30" x14ac:dyDescent="0.25">
      <c r="A21" s="112">
        <f>1+A20</f>
        <v>13</v>
      </c>
      <c r="B21" s="117" t="s">
        <v>125</v>
      </c>
      <c r="C21" s="114" t="s">
        <v>2</v>
      </c>
      <c r="D21" s="115" t="s">
        <v>14</v>
      </c>
      <c r="E21" s="6"/>
      <c r="F21" s="20" t="s">
        <v>23</v>
      </c>
      <c r="G21" s="31" t="s">
        <v>151</v>
      </c>
      <c r="H21" s="33">
        <v>22</v>
      </c>
      <c r="I21" s="33" t="s">
        <v>26</v>
      </c>
      <c r="J21" s="35" t="s">
        <v>31</v>
      </c>
      <c r="K21" s="30" t="s">
        <v>185</v>
      </c>
      <c r="L21" s="66" t="s">
        <v>181</v>
      </c>
      <c r="M21" s="66"/>
      <c r="N21" s="66"/>
      <c r="O21" s="66"/>
      <c r="P21" s="66"/>
      <c r="R21" s="66"/>
      <c r="S21" s="66" t="s">
        <v>180</v>
      </c>
      <c r="T21" s="30"/>
      <c r="U21" s="30"/>
      <c r="V21" s="30"/>
      <c r="W21" s="16"/>
      <c r="X21" s="8"/>
      <c r="Y21" s="30"/>
    </row>
    <row r="22" spans="1:30" x14ac:dyDescent="0.25">
      <c r="A22" s="112">
        <f>1+A21</f>
        <v>14</v>
      </c>
      <c r="B22" s="121" t="s">
        <v>127</v>
      </c>
      <c r="C22" s="114" t="s">
        <v>2</v>
      </c>
      <c r="D22" s="115" t="s">
        <v>13</v>
      </c>
      <c r="E22" s="6"/>
      <c r="F22" s="20" t="s">
        <v>24</v>
      </c>
      <c r="G22" s="31" t="s">
        <v>152</v>
      </c>
      <c r="H22" s="33">
        <v>19</v>
      </c>
      <c r="I22" s="33" t="s">
        <v>26</v>
      </c>
      <c r="J22" s="35" t="s">
        <v>31</v>
      </c>
      <c r="K22" s="30" t="s">
        <v>184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16"/>
      <c r="X22" s="8"/>
      <c r="Y22" s="30"/>
    </row>
    <row r="23" spans="1:30" x14ac:dyDescent="0.25">
      <c r="A23" s="112"/>
      <c r="B23" s="116" t="s">
        <v>80</v>
      </c>
      <c r="C23" s="118"/>
      <c r="D23" s="119"/>
      <c r="E23" s="6"/>
      <c r="F23" s="20" t="s">
        <v>25</v>
      </c>
      <c r="G23" s="31" t="s">
        <v>153</v>
      </c>
      <c r="H23" s="33">
        <v>19</v>
      </c>
      <c r="I23" s="33" t="s">
        <v>26</v>
      </c>
      <c r="J23" s="35" t="s">
        <v>70</v>
      </c>
      <c r="K23" s="30" t="s">
        <v>84</v>
      </c>
      <c r="L23" s="32" t="s">
        <v>187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16"/>
      <c r="X23" s="8"/>
      <c r="Y23" s="8"/>
    </row>
    <row r="24" spans="1:30" ht="15.75" thickBot="1" x14ac:dyDescent="0.3">
      <c r="A24" s="125" t="s">
        <v>4</v>
      </c>
      <c r="B24" s="125"/>
      <c r="C24" s="112" t="s">
        <v>10</v>
      </c>
      <c r="D24" s="117"/>
      <c r="F24" s="39"/>
      <c r="G24" s="40" t="s">
        <v>213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19"/>
      <c r="X24" s="8"/>
      <c r="Y24" s="8"/>
    </row>
    <row r="25" spans="1:30" ht="6.75" customHeight="1" thickBot="1" x14ac:dyDescent="0.3">
      <c r="A25" s="112"/>
      <c r="B25" s="113"/>
      <c r="C25" s="112"/>
      <c r="D25" s="117"/>
      <c r="E25" s="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AB25" s="8"/>
    </row>
    <row r="26" spans="1:30" x14ac:dyDescent="0.25">
      <c r="A26" s="112">
        <f>1+A22</f>
        <v>15</v>
      </c>
      <c r="B26" s="121" t="s">
        <v>138</v>
      </c>
      <c r="C26" s="114" t="s">
        <v>52</v>
      </c>
      <c r="D26" s="115" t="s">
        <v>19</v>
      </c>
      <c r="F26" s="107" t="s">
        <v>29</v>
      </c>
      <c r="G26" s="108"/>
      <c r="H26" s="25"/>
      <c r="I26" s="25"/>
      <c r="J26" s="25"/>
      <c r="K26" s="25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4"/>
      <c r="X26" s="8"/>
      <c r="Y26" s="8"/>
      <c r="AB26" s="1" t="s">
        <v>210</v>
      </c>
    </row>
    <row r="27" spans="1:30" x14ac:dyDescent="0.25">
      <c r="A27" s="112">
        <f>1+A26</f>
        <v>16</v>
      </c>
      <c r="B27" s="121" t="s">
        <v>111</v>
      </c>
      <c r="C27" s="114" t="s">
        <v>16</v>
      </c>
      <c r="D27" s="115" t="s">
        <v>112</v>
      </c>
      <c r="E27" s="6"/>
      <c r="F27" s="68" t="s">
        <v>156</v>
      </c>
      <c r="G27" s="41"/>
      <c r="H27" s="36"/>
      <c r="I27" s="36"/>
      <c r="J27" s="36"/>
      <c r="K27" s="36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6"/>
      <c r="X27" s="8"/>
      <c r="Y27" s="8"/>
      <c r="Z27" s="38"/>
      <c r="AB27" s="8"/>
    </row>
    <row r="28" spans="1:30" x14ac:dyDescent="0.25">
      <c r="A28" s="112">
        <f t="shared" ref="A28:A35" si="1">1+A27</f>
        <v>17</v>
      </c>
      <c r="B28" s="121" t="s">
        <v>113</v>
      </c>
      <c r="C28" s="114" t="s">
        <v>52</v>
      </c>
      <c r="D28" s="115" t="s">
        <v>47</v>
      </c>
      <c r="E28" s="6"/>
      <c r="F28" s="69"/>
      <c r="G28" s="31" t="s">
        <v>87</v>
      </c>
      <c r="H28" s="38"/>
      <c r="I28" s="38"/>
      <c r="J28" s="3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16"/>
      <c r="X28" s="8"/>
      <c r="Y28" s="8"/>
      <c r="Z28" s="34" t="s">
        <v>21</v>
      </c>
      <c r="AA28" s="33" t="s">
        <v>148</v>
      </c>
      <c r="AB28" s="4">
        <v>18</v>
      </c>
      <c r="AD28" s="33" t="s">
        <v>157</v>
      </c>
    </row>
    <row r="29" spans="1:30" x14ac:dyDescent="0.25">
      <c r="A29" s="112">
        <f t="shared" si="1"/>
        <v>18</v>
      </c>
      <c r="B29" s="121" t="s">
        <v>135</v>
      </c>
      <c r="C29" s="114" t="s">
        <v>74</v>
      </c>
      <c r="D29" s="115" t="s">
        <v>46</v>
      </c>
      <c r="E29" s="8"/>
      <c r="F29" s="70" t="s">
        <v>30</v>
      </c>
      <c r="G29" s="41"/>
      <c r="H29" s="33"/>
      <c r="I29" s="34" t="s">
        <v>68</v>
      </c>
      <c r="J29" s="30" t="s">
        <v>71</v>
      </c>
      <c r="K29" s="30"/>
      <c r="L29" s="30" t="s">
        <v>96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16"/>
      <c r="X29" s="8"/>
      <c r="Y29" s="8"/>
      <c r="Z29" s="34" t="s">
        <v>22</v>
      </c>
      <c r="AA29" s="33" t="s">
        <v>149</v>
      </c>
      <c r="AB29" s="4">
        <v>14</v>
      </c>
      <c r="AD29" s="33" t="s">
        <v>158</v>
      </c>
    </row>
    <row r="30" spans="1:30" x14ac:dyDescent="0.25">
      <c r="A30" s="112">
        <f t="shared" si="1"/>
        <v>19</v>
      </c>
      <c r="B30" s="121" t="s">
        <v>114</v>
      </c>
      <c r="C30" s="114" t="s">
        <v>78</v>
      </c>
      <c r="D30" s="115" t="s">
        <v>17</v>
      </c>
      <c r="E30" s="5"/>
      <c r="F30" s="136" t="s">
        <v>207</v>
      </c>
      <c r="G30" s="33" t="s">
        <v>157</v>
      </c>
      <c r="H30" s="33" t="s">
        <v>26</v>
      </c>
      <c r="I30" s="33">
        <v>8</v>
      </c>
      <c r="J30" s="30" t="s">
        <v>73</v>
      </c>
      <c r="K30" s="30"/>
      <c r="L30" s="31" t="s">
        <v>182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16"/>
      <c r="X30" s="8"/>
      <c r="Y30" s="8"/>
      <c r="Z30" s="34" t="s">
        <v>22</v>
      </c>
      <c r="AA30" s="135" t="s">
        <v>151</v>
      </c>
      <c r="AB30" s="4">
        <v>2</v>
      </c>
      <c r="AD30" s="33" t="s">
        <v>159</v>
      </c>
    </row>
    <row r="31" spans="1:30" x14ac:dyDescent="0.25">
      <c r="A31" s="112">
        <f t="shared" si="1"/>
        <v>20</v>
      </c>
      <c r="B31" s="121" t="s">
        <v>115</v>
      </c>
      <c r="C31" s="114" t="s">
        <v>52</v>
      </c>
      <c r="D31" s="115" t="s">
        <v>65</v>
      </c>
      <c r="E31" s="6"/>
      <c r="F31" s="136" t="s">
        <v>85</v>
      </c>
      <c r="G31" s="33" t="s">
        <v>158</v>
      </c>
      <c r="H31" s="33" t="s">
        <v>26</v>
      </c>
      <c r="I31" s="33">
        <v>8</v>
      </c>
      <c r="J31" s="30" t="s">
        <v>73</v>
      </c>
      <c r="K31" s="30"/>
      <c r="L31" s="31" t="s">
        <v>183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16"/>
      <c r="X31" s="8"/>
      <c r="Y31" s="8"/>
      <c r="Z31" s="34" t="s">
        <v>22</v>
      </c>
      <c r="AA31" s="135" t="s">
        <v>152</v>
      </c>
      <c r="AB31" s="4">
        <v>2</v>
      </c>
      <c r="AD31" s="33" t="s">
        <v>160</v>
      </c>
    </row>
    <row r="32" spans="1:30" x14ac:dyDescent="0.25">
      <c r="A32" s="112">
        <f t="shared" si="1"/>
        <v>21</v>
      </c>
      <c r="B32" s="121" t="s">
        <v>136</v>
      </c>
      <c r="C32" s="114" t="s">
        <v>55</v>
      </c>
      <c r="D32" s="115" t="s">
        <v>18</v>
      </c>
      <c r="E32" s="6"/>
      <c r="F32" s="136" t="s">
        <v>62</v>
      </c>
      <c r="G32" s="33" t="s">
        <v>159</v>
      </c>
      <c r="H32" s="33" t="s">
        <v>26</v>
      </c>
      <c r="I32" s="33">
        <v>8</v>
      </c>
      <c r="J32" s="30" t="s">
        <v>73</v>
      </c>
      <c r="K32" s="38"/>
      <c r="L32" s="30" t="s">
        <v>88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16"/>
      <c r="X32" s="8"/>
      <c r="Y32" s="8"/>
      <c r="Z32" s="34" t="s">
        <v>22</v>
      </c>
      <c r="AA32" s="135" t="s">
        <v>161</v>
      </c>
      <c r="AB32" s="4">
        <v>2</v>
      </c>
      <c r="AD32" s="33" t="s">
        <v>161</v>
      </c>
    </row>
    <row r="33" spans="1:30" x14ac:dyDescent="0.25">
      <c r="A33" s="112">
        <f t="shared" si="1"/>
        <v>22</v>
      </c>
      <c r="B33" s="121" t="s">
        <v>137</v>
      </c>
      <c r="C33" s="114" t="s">
        <v>54</v>
      </c>
      <c r="D33" s="115" t="s">
        <v>48</v>
      </c>
      <c r="E33" s="6"/>
      <c r="F33" s="136" t="s">
        <v>208</v>
      </c>
      <c r="G33" s="33" t="s">
        <v>160</v>
      </c>
      <c r="H33" s="33" t="s">
        <v>27</v>
      </c>
      <c r="I33" s="33">
        <v>8</v>
      </c>
      <c r="J33" s="30" t="s">
        <v>73</v>
      </c>
      <c r="K33" s="38"/>
      <c r="L33" s="30" t="s">
        <v>163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16"/>
      <c r="X33" s="8"/>
      <c r="Y33" s="8"/>
      <c r="Z33" s="34" t="s">
        <v>23</v>
      </c>
      <c r="AA33" s="135" t="s">
        <v>153</v>
      </c>
      <c r="AB33" s="4">
        <v>18</v>
      </c>
      <c r="AD33" s="33" t="s">
        <v>162</v>
      </c>
    </row>
    <row r="34" spans="1:30" x14ac:dyDescent="0.25">
      <c r="A34" s="112">
        <f t="shared" si="1"/>
        <v>23</v>
      </c>
      <c r="B34" s="121" t="s">
        <v>168</v>
      </c>
      <c r="C34" s="114" t="s">
        <v>169</v>
      </c>
      <c r="D34" s="115" t="s">
        <v>19</v>
      </c>
      <c r="E34" s="6"/>
      <c r="F34" s="136" t="s">
        <v>209</v>
      </c>
      <c r="G34" s="33" t="s">
        <v>161</v>
      </c>
      <c r="H34" s="33" t="s">
        <v>27</v>
      </c>
      <c r="I34" s="33">
        <v>12</v>
      </c>
      <c r="J34" s="30" t="s">
        <v>72</v>
      </c>
      <c r="K34" s="38"/>
      <c r="L34" s="30" t="s">
        <v>167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16"/>
      <c r="X34" s="8"/>
      <c r="Y34" s="8"/>
      <c r="Z34" s="34" t="s">
        <v>24</v>
      </c>
      <c r="AA34" s="135" t="s">
        <v>150</v>
      </c>
      <c r="AB34" s="4">
        <v>18</v>
      </c>
      <c r="AD34" s="33" t="s">
        <v>165</v>
      </c>
    </row>
    <row r="35" spans="1:30" x14ac:dyDescent="0.25">
      <c r="A35" s="112">
        <f t="shared" si="1"/>
        <v>24</v>
      </c>
      <c r="B35" s="121" t="s">
        <v>118</v>
      </c>
      <c r="C35" s="114" t="s">
        <v>54</v>
      </c>
      <c r="D35" s="115" t="s">
        <v>49</v>
      </c>
      <c r="E35" s="6"/>
      <c r="F35" s="136" t="s">
        <v>31</v>
      </c>
      <c r="G35" s="33" t="s">
        <v>162</v>
      </c>
      <c r="H35" s="33" t="s">
        <v>26</v>
      </c>
      <c r="I35" s="33">
        <v>8</v>
      </c>
      <c r="J35" s="30" t="s">
        <v>179</v>
      </c>
      <c r="K35" s="38"/>
      <c r="L35" s="30" t="s">
        <v>166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16"/>
      <c r="X35" s="8"/>
      <c r="Y35" s="8"/>
      <c r="Z35" s="34" t="s">
        <v>25</v>
      </c>
      <c r="AA35" s="135" t="s">
        <v>152</v>
      </c>
      <c r="AB35" s="4">
        <v>9</v>
      </c>
      <c r="AD35" s="33" t="s">
        <v>211</v>
      </c>
    </row>
    <row r="36" spans="1:30" ht="15.75" thickBot="1" x14ac:dyDescent="0.3">
      <c r="A36" s="112">
        <f>1+A35</f>
        <v>25</v>
      </c>
      <c r="B36" s="121" t="s">
        <v>126</v>
      </c>
      <c r="C36" s="114" t="s">
        <v>67</v>
      </c>
      <c r="D36" s="115" t="s">
        <v>53</v>
      </c>
      <c r="E36" s="6"/>
      <c r="F36" s="137" t="s">
        <v>62</v>
      </c>
      <c r="G36" s="42" t="s">
        <v>165</v>
      </c>
      <c r="H36" s="42" t="s">
        <v>26</v>
      </c>
      <c r="I36" s="42">
        <v>8</v>
      </c>
      <c r="J36" s="18" t="s">
        <v>86</v>
      </c>
      <c r="K36" s="22"/>
      <c r="L36" s="18" t="s">
        <v>171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9"/>
      <c r="X36" s="8"/>
      <c r="Y36" s="8"/>
      <c r="Z36" s="8"/>
      <c r="AA36" s="8"/>
      <c r="AB36" s="8"/>
      <c r="AD36" s="33" t="s">
        <v>212</v>
      </c>
    </row>
    <row r="37" spans="1:30" ht="6" customHeight="1" thickBot="1" x14ac:dyDescent="0.3">
      <c r="A37" s="112"/>
      <c r="B37" s="121"/>
      <c r="C37" s="114"/>
      <c r="D37" s="115"/>
      <c r="E37" s="6"/>
      <c r="F37" s="130"/>
      <c r="G37" s="33"/>
      <c r="H37" s="33"/>
      <c r="I37" s="33"/>
      <c r="J37" s="30"/>
      <c r="K37" s="38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8"/>
      <c r="Y37" s="8"/>
      <c r="Z37" s="8"/>
      <c r="AA37" s="8"/>
      <c r="AB37" s="8"/>
    </row>
    <row r="38" spans="1:30" x14ac:dyDescent="0.25">
      <c r="A38" s="112">
        <f>1+A36</f>
        <v>26</v>
      </c>
      <c r="B38" s="121" t="s">
        <v>119</v>
      </c>
      <c r="C38" s="114" t="s">
        <v>64</v>
      </c>
      <c r="D38" s="115" t="s">
        <v>79</v>
      </c>
      <c r="E38" s="6"/>
      <c r="F38" s="103" t="s">
        <v>41</v>
      </c>
      <c r="G38" s="104"/>
      <c r="H38" s="12"/>
      <c r="I38" s="12" t="s">
        <v>76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"/>
      <c r="X38" s="8"/>
      <c r="Y38" s="8"/>
      <c r="Z38" s="8"/>
      <c r="AA38" s="8"/>
      <c r="AB38" s="8"/>
    </row>
    <row r="39" spans="1:30" x14ac:dyDescent="0.25">
      <c r="A39" s="67"/>
      <c r="B39" s="102" t="s">
        <v>80</v>
      </c>
      <c r="C39" s="105"/>
      <c r="D39" s="120"/>
      <c r="E39" s="29"/>
      <c r="F39" s="15" t="s">
        <v>174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6"/>
      <c r="X39" s="8"/>
      <c r="Y39" s="8"/>
      <c r="Z39" s="8"/>
      <c r="AA39" s="8"/>
      <c r="AB39" s="8"/>
    </row>
    <row r="40" spans="1:30" x14ac:dyDescent="0.25">
      <c r="C40" s="1"/>
      <c r="D40" s="1"/>
      <c r="F40" s="71"/>
      <c r="G40" s="30" t="s">
        <v>175</v>
      </c>
      <c r="H40" s="30"/>
      <c r="I40" s="30"/>
      <c r="J40" s="30"/>
      <c r="K40" s="30"/>
      <c r="L40" s="30" t="s">
        <v>176</v>
      </c>
      <c r="M40" s="30"/>
      <c r="N40" s="30"/>
      <c r="O40" s="30"/>
      <c r="P40" s="30"/>
      <c r="Q40" s="30"/>
      <c r="R40" s="30"/>
      <c r="S40" s="30"/>
      <c r="T40" s="30"/>
      <c r="U40" s="30"/>
      <c r="V40" s="38"/>
      <c r="W40" s="74"/>
      <c r="X40" s="8"/>
      <c r="Y40" s="8"/>
      <c r="Z40" s="8"/>
      <c r="AA40" s="8"/>
      <c r="AB40" s="8"/>
    </row>
    <row r="41" spans="1:30" x14ac:dyDescent="0.25">
      <c r="A41" s="138" t="s">
        <v>129</v>
      </c>
      <c r="B41" s="106"/>
      <c r="C41" s="7"/>
      <c r="D41" s="111"/>
      <c r="E41" s="6"/>
      <c r="F41" s="15" t="s">
        <v>50</v>
      </c>
      <c r="G41" s="38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16"/>
      <c r="X41" s="8"/>
      <c r="Y41" s="8"/>
      <c r="Z41" s="8"/>
      <c r="AA41" s="8"/>
      <c r="AB41" s="8"/>
    </row>
    <row r="42" spans="1:30" x14ac:dyDescent="0.25">
      <c r="A42" s="7">
        <f>1+A38</f>
        <v>27</v>
      </c>
      <c r="B42" s="37" t="s">
        <v>121</v>
      </c>
      <c r="C42" s="67" t="s">
        <v>172</v>
      </c>
      <c r="D42" s="110" t="s">
        <v>5</v>
      </c>
      <c r="E42" s="6"/>
      <c r="F42" s="75" t="s">
        <v>89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16"/>
      <c r="X42" s="8"/>
      <c r="Y42" s="8"/>
      <c r="Z42" s="8"/>
      <c r="AA42" s="8"/>
      <c r="AB42" s="8"/>
    </row>
    <row r="43" spans="1:30" ht="16.5" x14ac:dyDescent="0.25">
      <c r="A43" s="7">
        <f t="shared" ref="A43:A52" si="2">1+A42</f>
        <v>28</v>
      </c>
      <c r="B43" s="37" t="s">
        <v>103</v>
      </c>
      <c r="C43" s="67" t="s">
        <v>52</v>
      </c>
      <c r="D43" s="110" t="s">
        <v>5</v>
      </c>
      <c r="E43" s="6"/>
      <c r="F43" s="26" t="s">
        <v>90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16"/>
      <c r="X43" s="8"/>
      <c r="Y43" s="8"/>
      <c r="Z43" s="8"/>
      <c r="AA43" s="8"/>
      <c r="AB43" s="8"/>
    </row>
    <row r="44" spans="1:30" ht="24.75" x14ac:dyDescent="0.25">
      <c r="A44" s="7">
        <f>1+A43</f>
        <v>29</v>
      </c>
      <c r="B44" s="37" t="s">
        <v>124</v>
      </c>
      <c r="C44" s="67" t="s">
        <v>66</v>
      </c>
      <c r="D44" s="110" t="s">
        <v>139</v>
      </c>
      <c r="E44" s="6"/>
      <c r="F44" s="26" t="s">
        <v>91</v>
      </c>
      <c r="G44" s="4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16"/>
      <c r="X44" s="8"/>
      <c r="Y44" s="8"/>
      <c r="Z44" s="8"/>
      <c r="AA44" s="8"/>
      <c r="AB44" s="8"/>
    </row>
    <row r="45" spans="1:30" x14ac:dyDescent="0.25">
      <c r="A45" s="7">
        <f t="shared" si="2"/>
        <v>30</v>
      </c>
      <c r="B45" s="37" t="s">
        <v>142</v>
      </c>
      <c r="C45" s="67" t="s">
        <v>44</v>
      </c>
      <c r="D45" s="110" t="s">
        <v>8</v>
      </c>
      <c r="E45" s="6"/>
      <c r="F45" s="15" t="s">
        <v>215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16"/>
      <c r="X45" s="8"/>
      <c r="Y45" s="8"/>
      <c r="Z45" s="8"/>
      <c r="AA45" s="8"/>
      <c r="AB45" s="8"/>
    </row>
    <row r="46" spans="1:30" x14ac:dyDescent="0.25">
      <c r="A46" s="7">
        <f t="shared" si="2"/>
        <v>31</v>
      </c>
      <c r="B46" s="117" t="s">
        <v>108</v>
      </c>
      <c r="C46" s="114" t="s">
        <v>3</v>
      </c>
      <c r="D46" s="115" t="s">
        <v>5</v>
      </c>
      <c r="E46" s="6"/>
      <c r="F46" s="49" t="s">
        <v>58</v>
      </c>
      <c r="G46" s="30"/>
      <c r="H46" s="30"/>
      <c r="I46" s="30"/>
      <c r="J46" s="47" t="s">
        <v>92</v>
      </c>
      <c r="K46" s="30"/>
      <c r="L46" s="30"/>
      <c r="M46" s="30"/>
      <c r="N46" s="30"/>
      <c r="O46" s="30"/>
      <c r="P46" s="30"/>
      <c r="Q46" s="30"/>
      <c r="R46" s="30"/>
      <c r="S46" s="30"/>
      <c r="T46" s="38"/>
      <c r="U46" s="30"/>
      <c r="V46" s="30"/>
      <c r="W46" s="16"/>
      <c r="X46" s="8"/>
      <c r="Y46" s="8"/>
      <c r="Z46" s="8"/>
      <c r="AA46" s="8"/>
      <c r="AB46" s="8"/>
    </row>
    <row r="47" spans="1:30" x14ac:dyDescent="0.25">
      <c r="A47" s="7">
        <f t="shared" si="2"/>
        <v>32</v>
      </c>
      <c r="B47" s="37" t="s">
        <v>116</v>
      </c>
      <c r="C47" s="67" t="s">
        <v>3</v>
      </c>
      <c r="D47" s="110" t="s">
        <v>46</v>
      </c>
      <c r="E47" s="6"/>
      <c r="F47" s="76" t="s">
        <v>93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16"/>
      <c r="X47" s="8"/>
      <c r="Y47" s="8"/>
      <c r="Z47" s="8"/>
      <c r="AA47" s="8"/>
      <c r="AB47" s="4"/>
    </row>
    <row r="48" spans="1:30" x14ac:dyDescent="0.25">
      <c r="A48" s="7">
        <f t="shared" si="2"/>
        <v>33</v>
      </c>
      <c r="B48" s="37" t="s">
        <v>117</v>
      </c>
      <c r="C48" s="67" t="s">
        <v>2</v>
      </c>
      <c r="D48" s="110" t="s">
        <v>139</v>
      </c>
      <c r="E48" s="6"/>
      <c r="F48" s="77" t="s">
        <v>59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16"/>
      <c r="X48" s="8"/>
      <c r="Y48" s="8"/>
      <c r="Z48" s="8"/>
      <c r="AA48" s="8"/>
      <c r="AB48" s="4"/>
    </row>
    <row r="49" spans="1:31" x14ac:dyDescent="0.25">
      <c r="A49" s="7">
        <f t="shared" si="2"/>
        <v>34</v>
      </c>
      <c r="B49" s="37" t="s">
        <v>143</v>
      </c>
      <c r="C49" s="67" t="s">
        <v>43</v>
      </c>
      <c r="D49" s="110" t="s">
        <v>12</v>
      </c>
      <c r="E49" s="6"/>
      <c r="F49" s="78" t="s">
        <v>94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16"/>
      <c r="X49" s="8"/>
      <c r="Y49" s="8"/>
      <c r="Z49" s="8"/>
      <c r="AA49" s="8"/>
      <c r="AB49" s="4"/>
    </row>
    <row r="50" spans="1:31" ht="16.5" x14ac:dyDescent="0.25">
      <c r="A50" s="7">
        <f t="shared" si="2"/>
        <v>35</v>
      </c>
      <c r="B50" s="96" t="s">
        <v>120</v>
      </c>
      <c r="C50" s="97" t="s">
        <v>61</v>
      </c>
      <c r="D50" s="110" t="s">
        <v>140</v>
      </c>
      <c r="E50" s="5"/>
      <c r="F50" s="79" t="s">
        <v>51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16"/>
      <c r="X50" s="8"/>
      <c r="Y50" s="8"/>
      <c r="Z50" s="8"/>
      <c r="AA50" s="8"/>
      <c r="AB50" s="4"/>
    </row>
    <row r="51" spans="1:31" ht="16.5" x14ac:dyDescent="0.25">
      <c r="A51" s="7">
        <f t="shared" si="2"/>
        <v>36</v>
      </c>
      <c r="B51" s="96" t="s">
        <v>141</v>
      </c>
      <c r="C51" s="97" t="s">
        <v>3</v>
      </c>
      <c r="D51" s="110" t="s">
        <v>173</v>
      </c>
      <c r="E51" s="5"/>
      <c r="F51" s="80" t="s">
        <v>60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16"/>
      <c r="X51" s="8"/>
      <c r="Y51" s="8"/>
      <c r="Z51" s="8"/>
      <c r="AA51" s="8"/>
      <c r="AB51" s="4"/>
    </row>
    <row r="52" spans="1:31" ht="15.75" thickBot="1" x14ac:dyDescent="0.3">
      <c r="A52" s="7">
        <f t="shared" si="2"/>
        <v>37</v>
      </c>
      <c r="B52" s="37" t="s">
        <v>134</v>
      </c>
      <c r="C52" s="67" t="s">
        <v>57</v>
      </c>
      <c r="D52" s="110" t="s">
        <v>133</v>
      </c>
      <c r="E52" s="5"/>
      <c r="F52" s="81"/>
      <c r="G52" s="18" t="s">
        <v>99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9"/>
      <c r="X52" s="8"/>
      <c r="Y52" s="8"/>
      <c r="Z52" s="8"/>
      <c r="AA52" s="8"/>
      <c r="AB52" s="4"/>
    </row>
    <row r="53" spans="1:31" ht="6.75" customHeight="1" thickBot="1" x14ac:dyDescent="0.3">
      <c r="A53" s="7"/>
      <c r="B53" s="37"/>
      <c r="C53" s="67"/>
      <c r="D53" s="110"/>
      <c r="E53" s="5"/>
      <c r="F53" s="4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8"/>
      <c r="Y53" s="8"/>
      <c r="Z53" s="8"/>
      <c r="AA53" s="8"/>
      <c r="AB53" s="4"/>
    </row>
    <row r="54" spans="1:31" x14ac:dyDescent="0.25">
      <c r="A54" s="4"/>
      <c r="B54" s="109" t="s">
        <v>177</v>
      </c>
      <c r="C54" s="13"/>
      <c r="D54" s="12"/>
      <c r="E54" s="12"/>
      <c r="F54" s="73"/>
      <c r="G54" s="12"/>
      <c r="H54" s="12"/>
      <c r="I54" s="12"/>
      <c r="J54" s="12"/>
      <c r="K54" s="12"/>
      <c r="L54" s="43"/>
      <c r="M54" s="12"/>
      <c r="N54" s="12"/>
      <c r="O54" s="43"/>
      <c r="P54" s="43" t="s">
        <v>216</v>
      </c>
      <c r="Q54" s="12"/>
      <c r="R54" s="12"/>
      <c r="S54" s="12"/>
      <c r="T54" s="12"/>
      <c r="U54" s="12"/>
      <c r="V54" s="12"/>
      <c r="W54" s="14"/>
      <c r="X54" s="8"/>
      <c r="Y54" s="8"/>
      <c r="Z54" s="8"/>
      <c r="AA54" s="8"/>
      <c r="AB54" s="4"/>
    </row>
    <row r="55" spans="1:31" x14ac:dyDescent="0.25">
      <c r="A55" s="4"/>
      <c r="B55" s="68" t="s">
        <v>191</v>
      </c>
      <c r="C55" s="48"/>
      <c r="D55" s="48"/>
      <c r="E55" s="48"/>
      <c r="F55" s="3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16"/>
      <c r="X55" s="8"/>
      <c r="Y55" s="8"/>
      <c r="Z55" s="8"/>
      <c r="AA55" s="8"/>
      <c r="AB55" s="4"/>
    </row>
    <row r="56" spans="1:31" x14ac:dyDescent="0.25">
      <c r="A56" s="4"/>
      <c r="B56" s="68" t="s">
        <v>214</v>
      </c>
      <c r="C56" s="48"/>
      <c r="D56" s="48"/>
      <c r="E56" s="48"/>
      <c r="F56" s="3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16"/>
      <c r="X56" s="8"/>
      <c r="Y56" s="8"/>
      <c r="Z56" s="8"/>
      <c r="AA56" s="8"/>
      <c r="AB56" s="4"/>
    </row>
    <row r="57" spans="1:31" x14ac:dyDescent="0.25">
      <c r="A57" s="4"/>
      <c r="B57" s="68" t="s">
        <v>178</v>
      </c>
      <c r="C57" s="48"/>
      <c r="D57" s="48"/>
      <c r="E57" s="48"/>
      <c r="F57" s="3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16"/>
      <c r="X57" s="8"/>
      <c r="Y57" s="8"/>
      <c r="Z57" s="8"/>
      <c r="AA57" s="8"/>
      <c r="AB57" s="4"/>
    </row>
    <row r="58" spans="1:31" x14ac:dyDescent="0.25">
      <c r="A58" s="4"/>
      <c r="B58" s="68" t="s">
        <v>189</v>
      </c>
      <c r="C58" s="48"/>
      <c r="D58" s="48"/>
      <c r="E58" s="48"/>
      <c r="F58" s="38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16"/>
      <c r="X58" s="8"/>
      <c r="Y58" s="8"/>
      <c r="Z58" s="8"/>
      <c r="AA58" s="4"/>
      <c r="AB58" s="4"/>
    </row>
    <row r="59" spans="1:31" x14ac:dyDescent="0.25">
      <c r="A59" s="4"/>
      <c r="B59" s="68" t="s">
        <v>188</v>
      </c>
      <c r="C59" s="48"/>
      <c r="D59" s="48"/>
      <c r="E59" s="48"/>
      <c r="F59" s="3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16"/>
      <c r="X59" s="8"/>
      <c r="Y59" s="8"/>
      <c r="Z59" s="8"/>
      <c r="AA59" s="4"/>
    </row>
    <row r="60" spans="1:31" x14ac:dyDescent="0.25">
      <c r="A60" s="4"/>
      <c r="B60" s="68" t="s">
        <v>190</v>
      </c>
      <c r="C60" s="48"/>
      <c r="D60" s="48"/>
      <c r="E60" s="48"/>
      <c r="F60" s="3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16"/>
      <c r="X60" s="8"/>
      <c r="Y60" s="8"/>
      <c r="Z60" s="8"/>
      <c r="AA60" s="8"/>
      <c r="AC60" s="8"/>
      <c r="AD60" s="4"/>
    </row>
    <row r="61" spans="1:31" x14ac:dyDescent="0.25">
      <c r="A61" s="4"/>
      <c r="B61" s="86" t="s">
        <v>32</v>
      </c>
      <c r="C61" s="48"/>
      <c r="D61" s="48"/>
      <c r="E61" s="48"/>
      <c r="F61" s="38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16"/>
      <c r="X61" s="8"/>
      <c r="Y61" s="8"/>
      <c r="Z61" s="8"/>
      <c r="AA61" s="8"/>
      <c r="AB61" s="8"/>
      <c r="AC61" s="8"/>
      <c r="AD61" s="4"/>
    </row>
    <row r="62" spans="1:31" x14ac:dyDescent="0.25">
      <c r="A62" s="4"/>
      <c r="B62" s="15"/>
      <c r="C62" s="91" t="s">
        <v>33</v>
      </c>
      <c r="D62" s="51">
        <v>0</v>
      </c>
      <c r="E62" s="51">
        <v>1</v>
      </c>
      <c r="F62" s="92">
        <v>2</v>
      </c>
      <c r="G62" s="91" t="s">
        <v>33</v>
      </c>
      <c r="H62" s="51">
        <v>0</v>
      </c>
      <c r="I62" s="51">
        <v>1</v>
      </c>
      <c r="J62" s="51">
        <v>2</v>
      </c>
      <c r="K62" s="38"/>
      <c r="L62" s="38"/>
      <c r="M62" s="38"/>
      <c r="N62" s="30"/>
      <c r="O62" s="30"/>
      <c r="P62" s="30"/>
      <c r="Q62" s="30"/>
      <c r="R62" s="30"/>
      <c r="S62" s="30"/>
      <c r="T62" s="38"/>
      <c r="U62" s="30"/>
      <c r="V62" s="30"/>
      <c r="W62" s="16"/>
      <c r="X62" s="30"/>
      <c r="Y62" s="8"/>
      <c r="Z62" s="8"/>
      <c r="AA62" s="8"/>
      <c r="AB62" s="8"/>
      <c r="AC62" s="8"/>
      <c r="AD62" s="8"/>
      <c r="AE62" s="8"/>
    </row>
    <row r="63" spans="1:31" x14ac:dyDescent="0.25">
      <c r="A63" s="4"/>
      <c r="B63" s="15"/>
      <c r="C63" s="91" t="s">
        <v>35</v>
      </c>
      <c r="D63" s="51">
        <v>9</v>
      </c>
      <c r="E63" s="51">
        <v>8</v>
      </c>
      <c r="F63" s="92">
        <v>9</v>
      </c>
      <c r="G63" s="91" t="s">
        <v>38</v>
      </c>
      <c r="H63" s="51">
        <v>9</v>
      </c>
      <c r="I63" s="51">
        <v>8</v>
      </c>
      <c r="J63" s="51">
        <v>10</v>
      </c>
      <c r="K63" s="38"/>
      <c r="L63" s="38"/>
      <c r="M63" s="38"/>
      <c r="N63" s="33"/>
      <c r="O63" s="33"/>
      <c r="P63" s="33"/>
      <c r="Q63" s="33"/>
      <c r="R63" s="33"/>
      <c r="S63" s="38"/>
      <c r="T63" s="30"/>
      <c r="U63" s="30"/>
      <c r="V63" s="30"/>
      <c r="W63" s="16"/>
      <c r="X63" s="30"/>
      <c r="Y63" s="8"/>
      <c r="Z63" s="8"/>
      <c r="AA63" s="8"/>
      <c r="AB63" s="8"/>
      <c r="AC63" s="8"/>
      <c r="AD63" s="8"/>
      <c r="AE63" s="8"/>
    </row>
    <row r="64" spans="1:31" ht="16.5" x14ac:dyDescent="0.25">
      <c r="A64" s="4"/>
      <c r="B64" s="15"/>
      <c r="C64" s="91" t="s">
        <v>36</v>
      </c>
      <c r="D64" s="51">
        <v>8</v>
      </c>
      <c r="E64" s="51">
        <v>8</v>
      </c>
      <c r="F64" s="92" t="s">
        <v>34</v>
      </c>
      <c r="G64" s="91" t="s">
        <v>39</v>
      </c>
      <c r="H64" s="51">
        <v>8</v>
      </c>
      <c r="I64" s="51">
        <v>7</v>
      </c>
      <c r="J64" s="51" t="s">
        <v>34</v>
      </c>
      <c r="K64" s="87" t="s">
        <v>77</v>
      </c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30"/>
      <c r="W64" s="16"/>
      <c r="X64" s="8"/>
      <c r="Y64" s="8"/>
      <c r="Z64" s="8"/>
      <c r="AA64" s="8"/>
      <c r="AB64" s="8"/>
    </row>
    <row r="65" spans="1:26" ht="15.75" thickBot="1" x14ac:dyDescent="0.3">
      <c r="A65" s="4"/>
      <c r="B65" s="17"/>
      <c r="C65" s="93" t="s">
        <v>37</v>
      </c>
      <c r="D65" s="94">
        <v>8</v>
      </c>
      <c r="E65" s="94">
        <v>7</v>
      </c>
      <c r="F65" s="95" t="s">
        <v>34</v>
      </c>
      <c r="G65" s="93" t="s">
        <v>40</v>
      </c>
      <c r="H65" s="94" t="s">
        <v>31</v>
      </c>
      <c r="I65" s="94">
        <v>7</v>
      </c>
      <c r="J65" s="94" t="s">
        <v>34</v>
      </c>
      <c r="K65" s="22"/>
      <c r="L65" s="22"/>
      <c r="M65" s="22"/>
      <c r="N65" s="42"/>
      <c r="O65" s="42"/>
      <c r="P65" s="42"/>
      <c r="Q65" s="42"/>
      <c r="R65" s="42"/>
      <c r="S65" s="22"/>
      <c r="T65" s="18"/>
      <c r="U65" s="18"/>
      <c r="V65" s="18"/>
      <c r="W65" s="19"/>
      <c r="X65" s="8"/>
      <c r="Y65" s="8"/>
      <c r="Z65" s="8"/>
    </row>
    <row r="66" spans="1:26" x14ac:dyDescent="0.25">
      <c r="A66" s="4"/>
      <c r="B66" s="88" t="s">
        <v>98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Z66" s="8"/>
    </row>
    <row r="67" spans="1:26" x14ac:dyDescent="0.25">
      <c r="A67" s="4"/>
      <c r="E67" s="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6" x14ac:dyDescent="0.25">
      <c r="A68" s="4"/>
      <c r="E68" s="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6" x14ac:dyDescent="0.25">
      <c r="A69" s="4"/>
    </row>
    <row r="70" spans="1:26" x14ac:dyDescent="0.25">
      <c r="A70" s="4"/>
    </row>
    <row r="71" spans="1:26" x14ac:dyDescent="0.25">
      <c r="A71" s="4"/>
    </row>
  </sheetData>
  <mergeCells count="4">
    <mergeCell ref="A7:B7"/>
    <mergeCell ref="A24:B24"/>
    <mergeCell ref="F5:T5"/>
    <mergeCell ref="A6:B6"/>
  </mergeCells>
  <pageMargins left="0.51181102362204722" right="0.11811023622047245" top="0.15748031496062992" bottom="0.15748031496062992" header="0.31496062992125984" footer="0.31496062992125984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Inst 1-3</vt:lpstr>
      <vt:lpstr>'2021 Inst 1-3'!Print_Area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 Home</dc:creator>
  <cp:lastModifiedBy>MSKOHome</cp:lastModifiedBy>
  <cp:lastPrinted>2021-03-30T04:58:34Z</cp:lastPrinted>
  <dcterms:created xsi:type="dcterms:W3CDTF">2014-03-17T20:51:10Z</dcterms:created>
  <dcterms:modified xsi:type="dcterms:W3CDTF">2021-03-30T04:59:01Z</dcterms:modified>
</cp:coreProperties>
</file>